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chal.Berezowski\Pulpit\Zakupy\03_Platforma zakupowa\01_Autochem\2026-12-05 Części do ciągników i naczep\"/>
    </mc:Choice>
  </mc:AlternateContent>
  <xr:revisionPtr revIDLastSave="0" documentId="13_ncr:1_{70FED801-06E8-4F0E-A157-22A60E668D07}" xr6:coauthVersionLast="47" xr6:coauthVersionMax="47" xr10:uidLastSave="{00000000-0000-0000-0000-000000000000}"/>
  <bookViews>
    <workbookView xWindow="-120" yWindow="-120" windowWidth="29040" windowHeight="15720" xr2:uid="{67B1915F-03CB-4DF0-9C69-42D6D7963407}"/>
  </bookViews>
  <sheets>
    <sheet name="Format" sheetId="1" r:id="rId1"/>
  </sheets>
  <definedNames>
    <definedName name="_xlnm._FilterDatabase" localSheetId="0" hidden="1">Format!$A$1:$E$145</definedName>
    <definedName name="Format">Format!$A$2:$E$145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5" i="1" l="1"/>
  <c r="F126" i="1"/>
  <c r="F143" i="1"/>
  <c r="F131" i="1"/>
  <c r="F127" i="1"/>
  <c r="F124" i="1"/>
  <c r="F123" i="1"/>
  <c r="F122" i="1"/>
  <c r="F121" i="1"/>
  <c r="F120" i="1"/>
  <c r="F119" i="1"/>
  <c r="F138" i="1"/>
  <c r="F136" i="1"/>
  <c r="F133" i="1"/>
  <c r="F90" i="1"/>
  <c r="F89" i="1"/>
  <c r="F88" i="1"/>
  <c r="F87" i="1"/>
  <c r="F86" i="1"/>
  <c r="F85" i="1"/>
  <c r="F82" i="1"/>
  <c r="F83" i="1"/>
  <c r="F84" i="1"/>
  <c r="F91" i="1"/>
  <c r="F81" i="1"/>
  <c r="F80" i="1"/>
  <c r="F79" i="1"/>
  <c r="F78" i="1"/>
  <c r="F77" i="1"/>
  <c r="F76" i="1"/>
  <c r="F75" i="1"/>
  <c r="F98" i="1"/>
  <c r="F97" i="1"/>
  <c r="F96" i="1"/>
  <c r="F95" i="1"/>
  <c r="F94" i="1"/>
  <c r="F93" i="1"/>
  <c r="F92" i="1"/>
  <c r="F104" i="1"/>
  <c r="F105" i="1"/>
  <c r="F106" i="1"/>
  <c r="F107" i="1"/>
  <c r="F108" i="1"/>
  <c r="F67" i="1"/>
  <c r="F68" i="1"/>
  <c r="F65" i="1"/>
  <c r="F63" i="1"/>
  <c r="F59" i="1"/>
  <c r="F60" i="1"/>
  <c r="F61" i="1"/>
  <c r="F52" i="1"/>
  <c r="F53" i="1"/>
  <c r="F54" i="1"/>
  <c r="F55" i="1"/>
  <c r="F56" i="1"/>
  <c r="F57" i="1"/>
  <c r="F144" i="1"/>
  <c r="F51" i="1"/>
  <c r="F44" i="1"/>
  <c r="F45" i="1"/>
  <c r="F41" i="1"/>
  <c r="F34" i="1"/>
  <c r="F35" i="1"/>
  <c r="F36" i="1"/>
  <c r="F29" i="1"/>
  <c r="F22" i="1"/>
  <c r="F23" i="1"/>
  <c r="F24" i="1"/>
  <c r="F25" i="1"/>
  <c r="F21" i="1"/>
  <c r="F20" i="1"/>
  <c r="F12" i="1"/>
  <c r="F13" i="1"/>
  <c r="F6" i="1"/>
  <c r="F3" i="1"/>
  <c r="F11" i="1"/>
  <c r="F130" i="1"/>
  <c r="F2" i="1"/>
  <c r="F5" i="1"/>
  <c r="F73" i="1"/>
  <c r="F19" i="1"/>
  <c r="F15" i="1"/>
  <c r="F111" i="1"/>
  <c r="F30" i="1"/>
  <c r="F16" i="1"/>
  <c r="F37" i="1"/>
  <c r="F132" i="1"/>
  <c r="F17" i="1"/>
  <c r="F28" i="1"/>
  <c r="F38" i="1"/>
  <c r="F26" i="1"/>
  <c r="F50" i="1"/>
  <c r="F39" i="1"/>
  <c r="F42" i="1"/>
  <c r="F58" i="1"/>
  <c r="F103" i="1"/>
  <c r="F10" i="1"/>
  <c r="F43" i="1"/>
  <c r="F4" i="1"/>
  <c r="F109" i="1"/>
  <c r="F31" i="1"/>
  <c r="F62" i="1"/>
  <c r="F135" i="1"/>
  <c r="F137" i="1"/>
  <c r="F69" i="1"/>
  <c r="F74" i="1"/>
  <c r="F71" i="1"/>
  <c r="F115" i="1"/>
  <c r="F134" i="1"/>
  <c r="F48" i="1"/>
  <c r="F66" i="1"/>
  <c r="F49" i="1"/>
  <c r="F8" i="1"/>
  <c r="F9" i="1"/>
  <c r="F27" i="1"/>
  <c r="F128" i="1"/>
  <c r="F7" i="1"/>
  <c r="F113" i="1"/>
  <c r="F40" i="1"/>
  <c r="F14" i="1"/>
  <c r="F32" i="1"/>
  <c r="F116" i="1"/>
  <c r="F18" i="1"/>
  <c r="F118" i="1"/>
  <c r="F125" i="1"/>
  <c r="F47" i="1"/>
  <c r="F129" i="1"/>
  <c r="F33" i="1"/>
  <c r="F110" i="1"/>
  <c r="F112" i="1"/>
  <c r="F70" i="1"/>
  <c r="F99" i="1"/>
  <c r="F100" i="1"/>
  <c r="F101" i="1"/>
  <c r="F117" i="1"/>
  <c r="F114" i="1"/>
  <c r="F64" i="1"/>
  <c r="F46" i="1"/>
  <c r="F72" i="1"/>
  <c r="F139" i="1"/>
  <c r="F140" i="1"/>
  <c r="F102" i="1"/>
  <c r="F141" i="1"/>
  <c r="F1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Pawlowski Tomasz</author>
  </authors>
  <commentList>
    <comment ref="A1" authorId="0" shapeId="0" xr:uid="{119B7041-783C-42AC-A335-D1AFF5D27452}">
      <text>
        <r>
          <rPr>
            <b/>
            <sz val="9"/>
            <color indexed="8"/>
            <rFont val="Tahoma"/>
          </rPr>
          <t>Opis materiału</t>
        </r>
      </text>
    </comment>
    <comment ref="E1" authorId="0" shapeId="0" xr:uid="{0428E082-CE92-43EA-BA18-E4911D6681D9}">
      <text>
        <r>
          <rPr>
            <b/>
            <sz val="9"/>
            <color indexed="8"/>
            <rFont val="Tahoma"/>
          </rPr>
          <t>Cena netto</t>
        </r>
      </text>
    </comment>
    <comment ref="F1" authorId="0" shapeId="0" xr:uid="{B75B2EDF-BAB6-4208-8CF4-7E05E998E6BC}">
      <text>
        <r>
          <rPr>
            <b/>
            <sz val="9"/>
            <color indexed="8"/>
            <rFont val="Tahoma"/>
          </rPr>
          <t>Cena netto</t>
        </r>
      </text>
    </comment>
  </commentList>
</comments>
</file>

<file path=xl/sharedStrings.xml><?xml version="1.0" encoding="utf-8"?>
<sst xmlns="http://schemas.openxmlformats.org/spreadsheetml/2006/main" count="402" uniqueCount="204">
  <si>
    <t>SZT</t>
  </si>
  <si>
    <t>Korek zbiornika AdBlue, SC</t>
  </si>
  <si>
    <t>Przekaźnik, 24V, 10/20A</t>
  </si>
  <si>
    <t>PAC</t>
  </si>
  <si>
    <t>Przewód połączeniowy spiralny, 24V, EBS</t>
  </si>
  <si>
    <t>Zawór szybkozwalniający</t>
  </si>
  <si>
    <t>Zawór odwadniający, manualny</t>
  </si>
  <si>
    <t>Przekaźnik, 24V, 70A</t>
  </si>
  <si>
    <t>Przewód przyłączeniowy, 24V, 17-stykowy</t>
  </si>
  <si>
    <t>Zestaw naprawczy do wtyku, ASS II</t>
  </si>
  <si>
    <t>Zawór podnoszący/opuszczający</t>
  </si>
  <si>
    <t>Siłownik membranowy, 12</t>
  </si>
  <si>
    <t>Zawór podnoszący/opuszczający, Colas</t>
  </si>
  <si>
    <t>Wtryskiwacz AdBlue, SC</t>
  </si>
  <si>
    <t>Silnik dmuchawy Webasto Airtop Evo 2000</t>
  </si>
  <si>
    <t>Siłownik membranowy, 20</t>
  </si>
  <si>
    <t>Siłownik membranowy dwukomorowy, 16/24</t>
  </si>
  <si>
    <t>Zespolone zawory zwalniające</t>
  </si>
  <si>
    <t>Akumulator kwasowy, 230Ah, 12V</t>
  </si>
  <si>
    <t>Winda podporowa zestaw, moduł B, naczepy</t>
  </si>
  <si>
    <t>Tarcze hamulcowe, ø430mm, 10 otwory</t>
  </si>
  <si>
    <t>Piasta koła, z łożyskiem koła</t>
  </si>
  <si>
    <t>SAF 3.307.3045.02</t>
  </si>
  <si>
    <t>BPW 09.801.09.09.0</t>
  </si>
  <si>
    <t>SAF 4.079.0013.03</t>
  </si>
  <si>
    <t>BPW 03.088.35.12.7</t>
  </si>
  <si>
    <t xml:space="preserve">wysokość 750, </t>
  </si>
  <si>
    <t>wysokość 700,</t>
  </si>
  <si>
    <t>BPW 05.429.43.85.0</t>
  </si>
  <si>
    <t>SAF 04 229 1004 01</t>
  </si>
  <si>
    <t>BPW 05.429.43.86.0</t>
  </si>
  <si>
    <t>SAF</t>
  </si>
  <si>
    <t>Przykładowy VIN  YV2RTW0A3FB727890</t>
  </si>
  <si>
    <t>Przykładowy VIN  YS2R4X20005323392</t>
  </si>
  <si>
    <t>29288</t>
  </si>
  <si>
    <t>SAF 4.454.1077.64</t>
  </si>
  <si>
    <t>29171, 29308</t>
  </si>
  <si>
    <t>Zderzak tylny naczepy profil AL kompletny z lampami</t>
  </si>
  <si>
    <t>29331</t>
  </si>
  <si>
    <t>Zderzak tylny naczepy profil AL z otworami do montażu akcesoriów</t>
  </si>
  <si>
    <t>SAF 3.302.1157.00</t>
  </si>
  <si>
    <t>Szpilka koła SAF z nakretką M 22x1,5</t>
  </si>
  <si>
    <t>Reflektor świateł przednich, lewy SC, 24V</t>
  </si>
  <si>
    <t>Reflektor świateł przednich, prawy SC, 24V</t>
  </si>
  <si>
    <t>Reflektor świateł przednich, prawy Volvo, 24V</t>
  </si>
  <si>
    <t>Reflektor świateł przednich, lewy Volvo, 24V</t>
  </si>
  <si>
    <t>Przykladowy VIN YS2R4X20005355495</t>
  </si>
  <si>
    <t>Reflektor świateł przednich, prawy SC, kompletny z lampą pozyc. 24V</t>
  </si>
  <si>
    <t>Reflektor świateł przednich, lewy SC, kompletny z lampą pozyc. 24V</t>
  </si>
  <si>
    <t>Lusterko kompletne, SC prawe, ogrzewane</t>
  </si>
  <si>
    <t>Lusterko kompletne, SC lewe, ogrzewane</t>
  </si>
  <si>
    <t>Lusterko kompletne, Volvo lewe, ogrzewane</t>
  </si>
  <si>
    <t>Lusterko kompletne, Volvo prawe, ogrzewane</t>
  </si>
  <si>
    <t>WABCO 441 32 922 2</t>
  </si>
  <si>
    <t>WABCO 441 032 963 2</t>
  </si>
  <si>
    <t>Czujnik ABS kątowy</t>
  </si>
  <si>
    <t>Czujnik ABS prosty</t>
  </si>
  <si>
    <t>Czujnik ABS Scania przód</t>
  </si>
  <si>
    <t>Czujnik ABS Scania tył</t>
  </si>
  <si>
    <t>Czujnik ABS Volvo przód</t>
  </si>
  <si>
    <t>Czujnik ABS Volvo tył</t>
  </si>
  <si>
    <t>Zestaw mocowania zacisku, Knorr SK 7</t>
  </si>
  <si>
    <t>SAF 03 434 3660 00</t>
  </si>
  <si>
    <t>Szpilka koła Scania przód z nakrętką</t>
  </si>
  <si>
    <t>Szpilka koła Scania tył z nakrętką</t>
  </si>
  <si>
    <t>Rolka prowadząca fi 74 Scania</t>
  </si>
  <si>
    <t>Rolka prowadząca fi 80 Scania</t>
  </si>
  <si>
    <t>Rolka napinająca Scania</t>
  </si>
  <si>
    <t>Piasta koła z łożyskiem tylna SC</t>
  </si>
  <si>
    <t>Pierścień czujnika ABS BPW 100 zębów</t>
  </si>
  <si>
    <t>BPW 03.310.08.51.0</t>
  </si>
  <si>
    <t>Wabco 423 505 000 0</t>
  </si>
  <si>
    <t>Błotnik tylna oś część środkowa Scania wysoki</t>
  </si>
  <si>
    <t>Błotnik tylna oś część środkowa Volvo wysoki</t>
  </si>
  <si>
    <t>Sworzeń obrotowy mocowania kontenera 123 mm</t>
  </si>
  <si>
    <t>JOST 905.000.276</t>
  </si>
  <si>
    <t>Sworzeń obrotowy mocowania kontenera 153 mm</t>
  </si>
  <si>
    <t>JOST 915.000.189</t>
  </si>
  <si>
    <t>Pióro wycieraczki 700mm</t>
  </si>
  <si>
    <t>np.. BOSCH N71</t>
  </si>
  <si>
    <t>np. BOSCH N76</t>
  </si>
  <si>
    <t>Lampa tablicy rejestracyjnej, 24V, LED, przewód 1 m,</t>
  </si>
  <si>
    <t>2 śruby M4 odstęp 72 mm złacze P&amp;R</t>
  </si>
  <si>
    <t>Klosz, lampa tylna, lewa, prawa Aspock Europoint II</t>
  </si>
  <si>
    <t>Klosz, lampa tylna, lewa, Aspock Ecopoint II</t>
  </si>
  <si>
    <t>Klosz, lampa tylna, prawa Aspock Ecopoint II</t>
  </si>
  <si>
    <t>Lampa tylna Aspock Europoint II z obrysem prawa</t>
  </si>
  <si>
    <t>Lampa tylna Aspock Europoint II z obrysem lewa</t>
  </si>
  <si>
    <t>Lampa tylna Aspock Ecopoint II z obrysem lewa</t>
  </si>
  <si>
    <t>Lampa tylna Aspock Ecopoint II z obrysem prawa</t>
  </si>
  <si>
    <t>Lampa tylna Aspock Ecopoint I z obrysem lewa</t>
  </si>
  <si>
    <t>Lampa tylna Aspock Ecopoint I z obrysem prawa</t>
  </si>
  <si>
    <t>Klosz, lampa tylna, lewa, prawa, Aspock Ecopoint I</t>
  </si>
  <si>
    <t>Lampa tylna lewa 12, 24V</t>
  </si>
  <si>
    <t>np. Hella 2SD 003 184-031</t>
  </si>
  <si>
    <t>Lampa tylna prawa 12, 24V</t>
  </si>
  <si>
    <t>np. Hella 2SD 003 184-041</t>
  </si>
  <si>
    <t>Lampa tylna Aspock Europoint III z obrysem lewa</t>
  </si>
  <si>
    <t>Klosz, lampa tylna, lewa, Aspock Europoint II</t>
  </si>
  <si>
    <t>Klosz, lampa tylna, prawa Aspock Europoint II</t>
  </si>
  <si>
    <t>Klosz, lampa tylna, lewa Aspock Europoint III</t>
  </si>
  <si>
    <t>Klosz, lampa tylna, prawa Aspock Europoint III</t>
  </si>
  <si>
    <t>Przewód połączeniowy spiralny, 24V, 15 styków</t>
  </si>
  <si>
    <t>podłaczenie ciągnik - naczepa</t>
  </si>
  <si>
    <t>od czoła 1 M22,5x1,5 na obwodzie 2 x M22,5x1,5 plus odwadniacz M22,5 x1,5</t>
  </si>
  <si>
    <t>Zbiornik sprężonego powietrza SC, 30l, stal, fi 300, długość 475 mm</t>
  </si>
  <si>
    <t>Błotnik półokrągły, lewa,prawa, 1900mm x 430 mm</t>
  </si>
  <si>
    <t>do naczepy, gładki z białym paskiem na obrzeżu</t>
  </si>
  <si>
    <t>Moduł dozujący do systemu AdBlue® Scania</t>
  </si>
  <si>
    <t xml:space="preserve">Komora spalania, Airtronic D2, </t>
  </si>
  <si>
    <t>Tarcze hamulcowe, Volvo przód z zestawem mocującym</t>
  </si>
  <si>
    <t>Tarcze hamulcowe, Volvo tył z zestawem mocującym</t>
  </si>
  <si>
    <t>Szpilka koła BPW z nakrętką, M 22x1,5</t>
  </si>
  <si>
    <t>BPW 09.806.33.68.0</t>
  </si>
  <si>
    <t>Zestaw naprawczy mocowania siodła, JSK 42</t>
  </si>
  <si>
    <t>JOST SKE 001370220</t>
  </si>
  <si>
    <t>Tarcza hamulcowa BPW, ø377mm, 10 otwory</t>
  </si>
  <si>
    <t>BPW 03.088.34.24.7</t>
  </si>
  <si>
    <t>Haldex 338 071 101</t>
  </si>
  <si>
    <t>29227</t>
  </si>
  <si>
    <t>29174</t>
  </si>
  <si>
    <t>29415</t>
  </si>
  <si>
    <t>Zbiornik sprężonego powietrza, 60l, stal, fi 310 mm, długość 900 mm</t>
  </si>
  <si>
    <t>od czola 2/1 M22,5x1,5, odwadniacz M22,5x1,5</t>
  </si>
  <si>
    <t>Osłona do hamulca tarczowego BPW</t>
  </si>
  <si>
    <t>BPW 09.801.07.52.0</t>
  </si>
  <si>
    <t>Złącze przewodów pneumatycznych fi 6</t>
  </si>
  <si>
    <t>Złącze przewodów pneumatycznych fi 8</t>
  </si>
  <si>
    <t>Złącze przewodów pneumatycznych fi 10</t>
  </si>
  <si>
    <t>Złącze przewodów pneumatycznych fi 12</t>
  </si>
  <si>
    <t>Złącze przewodów pneumatycznych fi 14</t>
  </si>
  <si>
    <t>Złącze pneumatyczne hamulców, czerwony, bez zaworu</t>
  </si>
  <si>
    <t>Złącze pneumatyczne hamulców, żółty, bez zaworu</t>
  </si>
  <si>
    <t>WABCO 952 201 001 0</t>
  </si>
  <si>
    <t>WABCO 952 201 002 0</t>
  </si>
  <si>
    <t>WABCO 952 200 222 0</t>
  </si>
  <si>
    <t>WABCO 952 200 221 0</t>
  </si>
  <si>
    <t>Pompa wody SC, kompletna z uszczelką</t>
  </si>
  <si>
    <t>Sworzeń królewski ze śrubami mocującymi</t>
  </si>
  <si>
    <t>JOST KZ 1012-08</t>
  </si>
  <si>
    <t>Siłownik hamulcowy Scania przód</t>
  </si>
  <si>
    <t>Siłownik hamulcowy Scania tył</t>
  </si>
  <si>
    <t>Siłownik hamulcowy Volvo tył</t>
  </si>
  <si>
    <t>Siłownik hamulcowy Volvo przód</t>
  </si>
  <si>
    <t>Zawór luzująco  parkujący</t>
  </si>
  <si>
    <t>HALDEX 352 045 001</t>
  </si>
  <si>
    <t>WABCO 463 032 020 0</t>
  </si>
  <si>
    <t>ASS III 17 stykowy,  2 x ASS 7 stykowy , 1 x ASS 2 stykowe</t>
  </si>
  <si>
    <t>WABCO 973 500 051 0</t>
  </si>
  <si>
    <t>M22,5x1,5</t>
  </si>
  <si>
    <t>Klamka drzwi Scania, lewa</t>
  </si>
  <si>
    <t>Klamka drzwi Scania, prawa</t>
  </si>
  <si>
    <t>Lampa ostrzegawcza (kogut), mocowanie na magnes 24</t>
  </si>
  <si>
    <t>Rolka papieru do tachografu</t>
  </si>
  <si>
    <t>Miech zawieszenia pneumatycznego BPW</t>
  </si>
  <si>
    <t>Miech zawieszenia pneumatycznego oś podnoszona SAF</t>
  </si>
  <si>
    <t>Miech zawieszenia pneumatycznego SAF</t>
  </si>
  <si>
    <t>Klocki hamulcowe, 29308</t>
  </si>
  <si>
    <t>Klocki hamulcowe, 29227</t>
  </si>
  <si>
    <t>Klocki hamulcowe, 29174</t>
  </si>
  <si>
    <t>Klocki hamulcowe, 29415</t>
  </si>
  <si>
    <t>Klocki hamulcowe, 29173</t>
  </si>
  <si>
    <t>Klocki hamulcowe, 29331</t>
  </si>
  <si>
    <t>Klocki hamulcowe, 29228</t>
  </si>
  <si>
    <t>Miech zawieszenia pneumatycznego Scania</t>
  </si>
  <si>
    <t>Miech zawieszenia pneumatycznego Volvo (przed osią)</t>
  </si>
  <si>
    <t>Miech zawieszenia pneumatycznego Volvo (za osią)</t>
  </si>
  <si>
    <t>Pasek wielorowkowy Scania</t>
  </si>
  <si>
    <t>Świeca żarowa Airtronic D2</t>
  </si>
  <si>
    <t>Silnik dmuchawy Airtonic D2</t>
  </si>
  <si>
    <t>HALDEX 352067101</t>
  </si>
  <si>
    <t>Zestaw naprawczy siodła JSK 42</t>
  </si>
  <si>
    <t>Korek zbiornika paliwa Scania</t>
  </si>
  <si>
    <t>Korek zbiornika paliwa Volvo</t>
  </si>
  <si>
    <t>Klin pod koło, tworzywo sztuczne</t>
  </si>
  <si>
    <t>Lampa obrysowa LED pomarańczowa</t>
  </si>
  <si>
    <t>Unipoint, 2 otwory fi 5,5 mm odstęp 30 mm owalna</t>
  </si>
  <si>
    <t>Unipoint, 2 otwory fi 5,5 mm odstęp 30 mm owalna z przewodem złacze P&amp;R</t>
  </si>
  <si>
    <t>Flatpoint prostokątny z przewodem złącze P&amp;R</t>
  </si>
  <si>
    <t>Lampa pozycyjna LED biała</t>
  </si>
  <si>
    <t>Flatpoint, prostokatny z przewodem złacze P&amp;R</t>
  </si>
  <si>
    <t>Unipoint owalny z przewodem złacze P&amp;R</t>
  </si>
  <si>
    <t>Unipoint owalny bez przewodu</t>
  </si>
  <si>
    <t>JOST SKE 001640020</t>
  </si>
  <si>
    <t>Wentylator silnika Webasto Airtop EVO 2000</t>
  </si>
  <si>
    <t>7 stykowy podłączenie ciągnik - naczepa</t>
  </si>
  <si>
    <t>Amortyzator, ucho, ucho, 315mm, 489mm SAF</t>
  </si>
  <si>
    <t>SAF 2.376.0071.02</t>
  </si>
  <si>
    <t>Amortyzator, ucho, ucho, 610mm, 940mm SCANIA</t>
  </si>
  <si>
    <t>BPW 02.03722.83.00</t>
  </si>
  <si>
    <t>Amortyzator, ucho, ucho, 326mm, 496mm  BPW</t>
  </si>
  <si>
    <t>Amortyzator, ucho, ucho, 498mm, 833mm VOLVO</t>
  </si>
  <si>
    <t>Amortyzator, sworzeń, ucho, 159mm, 182mm VOLVO zaw kabiny</t>
  </si>
  <si>
    <t>Amortyzator zawieszenia kabiny kierowcy Volvo (tył kabiny)</t>
  </si>
  <si>
    <t>NAZWA TOWARU</t>
  </si>
  <si>
    <t>DODATKOWE INFORMACJE</t>
  </si>
  <si>
    <t>Jednostka</t>
  </si>
  <si>
    <t xml:space="preserve">ROCZNA WARTOŚĆ TOWARU  </t>
  </si>
  <si>
    <t>Szacunkowa cena jednostkowa netto</t>
  </si>
  <si>
    <t>SZACUNKOWE ROCZNE ZAPOTRZEBOWANIE</t>
  </si>
  <si>
    <t>Eberspacher</t>
  </si>
  <si>
    <t>Webasto</t>
  </si>
  <si>
    <t>SUMA</t>
  </si>
  <si>
    <t>WARTOŚĆ KTÓRĄ NALEŻY WPISAĆ NA PLATFORMIE ZAKUPOWEJ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</si>
</sst>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"/>
    </font>
    <font>
      <sz val="10"/>
      <color indexed="8"/>
      <name val="Aria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Tahoma"/>
    </font>
    <font>
      <sz val="8"/>
      <name val="Arial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E18E-86D7-4DF9-BEBA-B216713C2B77}">
  <dimension ref="A1:G146"/>
  <sheetViews>
    <sheetView tabSelected="1" workbookViewId="0">
      <pane ySplit="1" topLeftCell="A128" activePane="bottomLeft" state="frozen"/>
      <selection pane="bottomLeft" activeCell="D146" sqref="D146:G146"/>
    </sheetView>
  </sheetViews>
  <sheetFormatPr defaultColWidth="11.42578125" defaultRowHeight="13.15" customHeight="1" x14ac:dyDescent="0.2"/>
  <cols>
    <col min="1" max="1" width="59.85546875" style="2" customWidth="1"/>
    <col min="2" max="2" width="71.85546875" style="2" customWidth="1"/>
    <col min="3" max="3" width="25.42578125" style="2" customWidth="1"/>
    <col min="4" max="4" width="18.5703125" style="2" customWidth="1"/>
    <col min="5" max="5" width="21.28515625" style="2" customWidth="1"/>
    <col min="6" max="6" width="19.85546875" style="2" customWidth="1"/>
    <col min="7" max="16384" width="11.42578125" style="2"/>
  </cols>
  <sheetData>
    <row r="1" spans="1:6" ht="31.15" customHeight="1" x14ac:dyDescent="0.2">
      <c r="A1" s="6" t="s">
        <v>194</v>
      </c>
      <c r="B1" s="6" t="s">
        <v>195</v>
      </c>
      <c r="C1" s="7" t="s">
        <v>199</v>
      </c>
      <c r="D1" s="6" t="s">
        <v>196</v>
      </c>
      <c r="E1" s="6" t="s">
        <v>198</v>
      </c>
      <c r="F1" s="6" t="s">
        <v>197</v>
      </c>
    </row>
    <row r="2" spans="1:6" ht="13.15" customHeight="1" x14ac:dyDescent="0.2">
      <c r="A2" s="1" t="s">
        <v>21</v>
      </c>
      <c r="B2" s="1" t="s">
        <v>22</v>
      </c>
      <c r="C2" s="4">
        <v>15</v>
      </c>
      <c r="D2" s="1" t="s">
        <v>0</v>
      </c>
      <c r="E2" s="8"/>
      <c r="F2" s="9">
        <f t="shared" ref="F2:F5" si="0">E2*C2</f>
        <v>0</v>
      </c>
    </row>
    <row r="3" spans="1:6" ht="13.15" customHeight="1" x14ac:dyDescent="0.2">
      <c r="A3" s="1" t="s">
        <v>21</v>
      </c>
      <c r="B3" s="1" t="s">
        <v>23</v>
      </c>
      <c r="C3" s="4">
        <v>8</v>
      </c>
      <c r="D3" s="1" t="s">
        <v>0</v>
      </c>
      <c r="E3" s="8"/>
      <c r="F3" s="9">
        <f t="shared" si="0"/>
        <v>0</v>
      </c>
    </row>
    <row r="4" spans="1:6" ht="13.15" customHeight="1" x14ac:dyDescent="0.2">
      <c r="A4" s="1" t="s">
        <v>68</v>
      </c>
      <c r="B4" s="3" t="s">
        <v>33</v>
      </c>
      <c r="C4" s="4">
        <v>1</v>
      </c>
      <c r="D4" s="1" t="s">
        <v>0</v>
      </c>
      <c r="E4" s="8"/>
      <c r="F4" s="9">
        <f>E4*C4</f>
        <v>0</v>
      </c>
    </row>
    <row r="5" spans="1:6" ht="13.15" customHeight="1" x14ac:dyDescent="0.2">
      <c r="A5" s="1" t="s">
        <v>20</v>
      </c>
      <c r="B5" s="1" t="s">
        <v>24</v>
      </c>
      <c r="C5" s="4">
        <v>30</v>
      </c>
      <c r="D5" s="1" t="s">
        <v>0</v>
      </c>
      <c r="E5" s="8"/>
      <c r="F5" s="9">
        <f t="shared" si="0"/>
        <v>0</v>
      </c>
    </row>
    <row r="6" spans="1:6" ht="13.15" customHeight="1" x14ac:dyDescent="0.2">
      <c r="A6" s="1" t="s">
        <v>20</v>
      </c>
      <c r="B6" s="1" t="s">
        <v>25</v>
      </c>
      <c r="C6" s="4">
        <v>2</v>
      </c>
      <c r="D6" s="1" t="s">
        <v>0</v>
      </c>
      <c r="E6" s="8"/>
      <c r="F6" s="9">
        <f>E6*C6</f>
        <v>0</v>
      </c>
    </row>
    <row r="7" spans="1:6" ht="13.15" customHeight="1" x14ac:dyDescent="0.2">
      <c r="A7" s="1" t="s">
        <v>116</v>
      </c>
      <c r="B7" s="1" t="s">
        <v>117</v>
      </c>
      <c r="C7" s="4">
        <v>2</v>
      </c>
      <c r="D7" s="1" t="s">
        <v>0</v>
      </c>
      <c r="E7" s="8"/>
      <c r="F7" s="9">
        <f>E7*C7</f>
        <v>0</v>
      </c>
    </row>
    <row r="8" spans="1:6" ht="13.15" customHeight="1" x14ac:dyDescent="0.2">
      <c r="A8" s="1" t="s">
        <v>110</v>
      </c>
      <c r="B8" s="3" t="s">
        <v>32</v>
      </c>
      <c r="C8" s="4">
        <v>2</v>
      </c>
      <c r="D8" s="1" t="s">
        <v>0</v>
      </c>
      <c r="E8" s="8"/>
      <c r="F8" s="9">
        <f>E8*C8</f>
        <v>0</v>
      </c>
    </row>
    <row r="9" spans="1:6" ht="13.15" customHeight="1" x14ac:dyDescent="0.2">
      <c r="A9" s="1" t="s">
        <v>111</v>
      </c>
      <c r="B9" s="3" t="s">
        <v>32</v>
      </c>
      <c r="C9" s="4">
        <v>2</v>
      </c>
      <c r="D9" s="1" t="s">
        <v>0</v>
      </c>
      <c r="E9" s="8"/>
      <c r="F9" s="9">
        <f>E9*C9</f>
        <v>0</v>
      </c>
    </row>
    <row r="10" spans="1:6" ht="13.15" customHeight="1" x14ac:dyDescent="0.2">
      <c r="A10" s="1" t="s">
        <v>61</v>
      </c>
      <c r="B10" s="1" t="s">
        <v>62</v>
      </c>
      <c r="C10" s="4">
        <v>12</v>
      </c>
      <c r="D10" s="1" t="s">
        <v>0</v>
      </c>
      <c r="E10" s="8"/>
      <c r="F10" s="9">
        <f>E10*C10</f>
        <v>0</v>
      </c>
    </row>
    <row r="11" spans="1:6" ht="13.15" customHeight="1" x14ac:dyDescent="0.2">
      <c r="A11" s="1" t="s">
        <v>124</v>
      </c>
      <c r="B11" s="1" t="s">
        <v>125</v>
      </c>
      <c r="C11" s="4">
        <v>2</v>
      </c>
      <c r="D11" s="1" t="s">
        <v>0</v>
      </c>
      <c r="E11" s="8"/>
      <c r="F11" s="9">
        <f t="shared" ref="F11" si="1">E11*C11</f>
        <v>0</v>
      </c>
    </row>
    <row r="12" spans="1:6" ht="13.15" customHeight="1" x14ac:dyDescent="0.2">
      <c r="A12" s="1" t="s">
        <v>161</v>
      </c>
      <c r="B12" s="4">
        <v>29173</v>
      </c>
      <c r="C12" s="4">
        <v>2</v>
      </c>
      <c r="D12" s="1" t="s">
        <v>0</v>
      </c>
      <c r="E12" s="8"/>
      <c r="F12" s="9">
        <f>E12*C12</f>
        <v>0</v>
      </c>
    </row>
    <row r="13" spans="1:6" ht="13.15" customHeight="1" x14ac:dyDescent="0.2">
      <c r="A13" s="1" t="s">
        <v>159</v>
      </c>
      <c r="B13" s="1" t="s">
        <v>120</v>
      </c>
      <c r="C13" s="4">
        <v>2</v>
      </c>
      <c r="D13" s="1" t="s">
        <v>0</v>
      </c>
      <c r="E13" s="8"/>
      <c r="F13" s="9">
        <f>E13*C13</f>
        <v>0</v>
      </c>
    </row>
    <row r="14" spans="1:6" ht="13.15" customHeight="1" x14ac:dyDescent="0.2">
      <c r="A14" s="1" t="s">
        <v>158</v>
      </c>
      <c r="B14" s="1" t="s">
        <v>119</v>
      </c>
      <c r="C14" s="4">
        <v>1</v>
      </c>
      <c r="D14" s="1" t="s">
        <v>0</v>
      </c>
      <c r="E14" s="8"/>
      <c r="F14" s="9">
        <f t="shared" ref="F14:F19" si="2">E14*C14</f>
        <v>0</v>
      </c>
    </row>
    <row r="15" spans="1:6" ht="13.15" customHeight="1" x14ac:dyDescent="0.2">
      <c r="A15" s="1" t="s">
        <v>163</v>
      </c>
      <c r="B15" s="1" t="s">
        <v>34</v>
      </c>
      <c r="C15" s="4">
        <v>9</v>
      </c>
      <c r="D15" s="1" t="s">
        <v>0</v>
      </c>
      <c r="E15" s="8"/>
      <c r="F15" s="9">
        <f t="shared" si="2"/>
        <v>0</v>
      </c>
    </row>
    <row r="16" spans="1:6" ht="13.15" customHeight="1" x14ac:dyDescent="0.2">
      <c r="A16" s="1" t="s">
        <v>157</v>
      </c>
      <c r="B16" s="1" t="s">
        <v>36</v>
      </c>
      <c r="C16" s="4">
        <v>12</v>
      </c>
      <c r="D16" s="1" t="s">
        <v>0</v>
      </c>
      <c r="E16" s="8"/>
      <c r="F16" s="9">
        <f t="shared" si="2"/>
        <v>0</v>
      </c>
    </row>
    <row r="17" spans="1:6" ht="13.15" customHeight="1" x14ac:dyDescent="0.2">
      <c r="A17" s="1" t="s">
        <v>162</v>
      </c>
      <c r="B17" s="1" t="s">
        <v>38</v>
      </c>
      <c r="C17" s="4">
        <v>7</v>
      </c>
      <c r="D17" s="1" t="s">
        <v>0</v>
      </c>
      <c r="E17" s="8"/>
      <c r="F17" s="9">
        <f t="shared" si="2"/>
        <v>0</v>
      </c>
    </row>
    <row r="18" spans="1:6" ht="13.15" customHeight="1" x14ac:dyDescent="0.2">
      <c r="A18" s="1" t="s">
        <v>160</v>
      </c>
      <c r="B18" s="1" t="s">
        <v>121</v>
      </c>
      <c r="C18" s="4">
        <v>2</v>
      </c>
      <c r="D18" s="1" t="s">
        <v>0</v>
      </c>
      <c r="E18" s="8"/>
      <c r="F18" s="9">
        <f t="shared" si="2"/>
        <v>0</v>
      </c>
    </row>
    <row r="19" spans="1:6" ht="13.15" customHeight="1" x14ac:dyDescent="0.2">
      <c r="A19" s="1" t="s">
        <v>154</v>
      </c>
      <c r="B19" s="1" t="s">
        <v>28</v>
      </c>
      <c r="C19" s="4">
        <v>15</v>
      </c>
      <c r="D19" s="1" t="s">
        <v>0</v>
      </c>
      <c r="E19" s="8"/>
      <c r="F19" s="9">
        <f t="shared" si="2"/>
        <v>0</v>
      </c>
    </row>
    <row r="20" spans="1:6" ht="13.15" customHeight="1" x14ac:dyDescent="0.2">
      <c r="A20" s="1" t="s">
        <v>154</v>
      </c>
      <c r="B20" s="1" t="s">
        <v>30</v>
      </c>
      <c r="C20" s="4">
        <v>15</v>
      </c>
      <c r="D20" s="1" t="s">
        <v>0</v>
      </c>
      <c r="E20" s="8"/>
      <c r="F20" s="9">
        <f t="shared" ref="F20" si="3">E20*C20</f>
        <v>0</v>
      </c>
    </row>
    <row r="21" spans="1:6" ht="13.15" customHeight="1" x14ac:dyDescent="0.2">
      <c r="A21" s="1" t="s">
        <v>155</v>
      </c>
      <c r="B21" s="1" t="s">
        <v>29</v>
      </c>
      <c r="C21" s="4">
        <v>5</v>
      </c>
      <c r="D21" s="1" t="s">
        <v>0</v>
      </c>
      <c r="E21" s="8"/>
      <c r="F21" s="9">
        <f t="shared" ref="F21" si="4">E21*C21</f>
        <v>0</v>
      </c>
    </row>
    <row r="22" spans="1:6" ht="13.15" customHeight="1" x14ac:dyDescent="0.2">
      <c r="A22" s="1" t="s">
        <v>156</v>
      </c>
      <c r="B22" s="1" t="s">
        <v>31</v>
      </c>
      <c r="C22" s="4">
        <v>5</v>
      </c>
      <c r="D22" s="1" t="s">
        <v>0</v>
      </c>
      <c r="E22" s="8"/>
      <c r="F22" s="9">
        <f t="shared" ref="F22:F25" si="5">E22*C22</f>
        <v>0</v>
      </c>
    </row>
    <row r="23" spans="1:6" ht="13.15" customHeight="1" x14ac:dyDescent="0.2">
      <c r="A23" s="1" t="s">
        <v>164</v>
      </c>
      <c r="B23" s="3" t="s">
        <v>33</v>
      </c>
      <c r="C23" s="4">
        <v>6</v>
      </c>
      <c r="D23" s="1" t="s">
        <v>0</v>
      </c>
      <c r="E23" s="8"/>
      <c r="F23" s="9">
        <f t="shared" si="5"/>
        <v>0</v>
      </c>
    </row>
    <row r="24" spans="1:6" ht="13.15" customHeight="1" x14ac:dyDescent="0.2">
      <c r="A24" s="1" t="s">
        <v>165</v>
      </c>
      <c r="B24" s="3" t="s">
        <v>32</v>
      </c>
      <c r="C24" s="4">
        <v>6</v>
      </c>
      <c r="D24" s="1" t="s">
        <v>0</v>
      </c>
      <c r="E24" s="8"/>
      <c r="F24" s="9">
        <f t="shared" si="5"/>
        <v>0</v>
      </c>
    </row>
    <row r="25" spans="1:6" ht="13.15" customHeight="1" x14ac:dyDescent="0.2">
      <c r="A25" s="1" t="s">
        <v>166</v>
      </c>
      <c r="B25" s="3" t="s">
        <v>32</v>
      </c>
      <c r="C25" s="4">
        <v>6</v>
      </c>
      <c r="D25" s="1" t="s">
        <v>0</v>
      </c>
      <c r="E25" s="8"/>
      <c r="F25" s="9">
        <f t="shared" si="5"/>
        <v>0</v>
      </c>
    </row>
    <row r="26" spans="1:6" ht="13.15" customHeight="1" x14ac:dyDescent="0.2">
      <c r="A26" s="1" t="s">
        <v>41</v>
      </c>
      <c r="B26" s="1" t="s">
        <v>40</v>
      </c>
      <c r="C26" s="4">
        <v>70</v>
      </c>
      <c r="D26" s="1" t="s">
        <v>0</v>
      </c>
      <c r="E26" s="8"/>
      <c r="F26" s="9">
        <f t="shared" ref="F26:F33" si="6">E26*C26</f>
        <v>0</v>
      </c>
    </row>
    <row r="27" spans="1:6" ht="13.15" customHeight="1" x14ac:dyDescent="0.2">
      <c r="A27" s="1" t="s">
        <v>112</v>
      </c>
      <c r="B27" s="1" t="s">
        <v>113</v>
      </c>
      <c r="C27" s="4">
        <v>20</v>
      </c>
      <c r="D27" s="1" t="s">
        <v>0</v>
      </c>
      <c r="E27" s="8"/>
      <c r="F27" s="9">
        <f t="shared" si="6"/>
        <v>0</v>
      </c>
    </row>
    <row r="28" spans="1:6" ht="13.15" customHeight="1" x14ac:dyDescent="0.2">
      <c r="A28" s="1" t="s">
        <v>63</v>
      </c>
      <c r="B28" s="3" t="s">
        <v>33</v>
      </c>
      <c r="C28" s="4">
        <v>150</v>
      </c>
      <c r="D28" s="1" t="s">
        <v>0</v>
      </c>
      <c r="E28" s="8"/>
      <c r="F28" s="9">
        <f t="shared" si="6"/>
        <v>0</v>
      </c>
    </row>
    <row r="29" spans="1:6" ht="13.15" customHeight="1" x14ac:dyDescent="0.2">
      <c r="A29" s="1" t="s">
        <v>64</v>
      </c>
      <c r="B29" s="3" t="s">
        <v>33</v>
      </c>
      <c r="C29" s="4">
        <v>150</v>
      </c>
      <c r="D29" s="1" t="s">
        <v>0</v>
      </c>
      <c r="E29" s="8"/>
      <c r="F29" s="9">
        <f t="shared" si="6"/>
        <v>0</v>
      </c>
    </row>
    <row r="30" spans="1:6" ht="13.15" customHeight="1" x14ac:dyDescent="0.2">
      <c r="A30" s="1" t="s">
        <v>16</v>
      </c>
      <c r="B30" s="1" t="s">
        <v>35</v>
      </c>
      <c r="C30" s="4">
        <v>9</v>
      </c>
      <c r="D30" s="1" t="s">
        <v>0</v>
      </c>
      <c r="E30" s="8"/>
      <c r="F30" s="9">
        <f t="shared" si="6"/>
        <v>0</v>
      </c>
    </row>
    <row r="31" spans="1:6" ht="13.15" customHeight="1" x14ac:dyDescent="0.2">
      <c r="A31" s="1" t="s">
        <v>15</v>
      </c>
      <c r="B31" s="1" t="s">
        <v>71</v>
      </c>
      <c r="C31" s="4">
        <v>5</v>
      </c>
      <c r="D31" s="1" t="s">
        <v>0</v>
      </c>
      <c r="E31" s="8"/>
      <c r="F31" s="9">
        <f t="shared" si="6"/>
        <v>0</v>
      </c>
    </row>
    <row r="32" spans="1:6" ht="13.15" customHeight="1" x14ac:dyDescent="0.2">
      <c r="A32" s="1" t="s">
        <v>11</v>
      </c>
      <c r="B32" s="1"/>
      <c r="C32" s="4">
        <v>2</v>
      </c>
      <c r="D32" s="1" t="s">
        <v>0</v>
      </c>
      <c r="E32" s="8"/>
      <c r="F32" s="9">
        <f t="shared" si="6"/>
        <v>0</v>
      </c>
    </row>
    <row r="33" spans="1:6" ht="13.15" customHeight="1" x14ac:dyDescent="0.2">
      <c r="A33" s="1" t="s">
        <v>141</v>
      </c>
      <c r="B33" s="3" t="s">
        <v>33</v>
      </c>
      <c r="C33" s="4">
        <v>1</v>
      </c>
      <c r="D33" s="1" t="s">
        <v>0</v>
      </c>
      <c r="E33" s="8"/>
      <c r="F33" s="9">
        <f t="shared" si="6"/>
        <v>0</v>
      </c>
    </row>
    <row r="34" spans="1:6" ht="13.15" customHeight="1" x14ac:dyDescent="0.2">
      <c r="A34" s="1" t="s">
        <v>140</v>
      </c>
      <c r="B34" s="3" t="s">
        <v>33</v>
      </c>
      <c r="C34" s="4">
        <v>2</v>
      </c>
      <c r="D34" s="1" t="s">
        <v>0</v>
      </c>
      <c r="E34" s="8"/>
      <c r="F34" s="9">
        <f t="shared" ref="F34:F36" si="7">E34*C34</f>
        <v>0</v>
      </c>
    </row>
    <row r="35" spans="1:6" ht="13.15" customHeight="1" x14ac:dyDescent="0.2">
      <c r="A35" s="1" t="s">
        <v>142</v>
      </c>
      <c r="B35" s="3" t="s">
        <v>32</v>
      </c>
      <c r="C35" s="4">
        <v>2</v>
      </c>
      <c r="D35" s="1" t="s">
        <v>0</v>
      </c>
      <c r="E35" s="8"/>
      <c r="F35" s="9">
        <f t="shared" si="7"/>
        <v>0</v>
      </c>
    </row>
    <row r="36" spans="1:6" ht="13.15" customHeight="1" x14ac:dyDescent="0.2">
      <c r="A36" s="1" t="s">
        <v>143</v>
      </c>
      <c r="B36" s="3" t="s">
        <v>32</v>
      </c>
      <c r="C36" s="4">
        <v>2</v>
      </c>
      <c r="D36" s="1" t="s">
        <v>0</v>
      </c>
      <c r="E36" s="8"/>
      <c r="F36" s="9">
        <f t="shared" si="7"/>
        <v>0</v>
      </c>
    </row>
    <row r="37" spans="1:6" ht="13.15" customHeight="1" x14ac:dyDescent="0.2">
      <c r="A37" s="1" t="s">
        <v>188</v>
      </c>
      <c r="B37" s="3" t="s">
        <v>33</v>
      </c>
      <c r="C37" s="4">
        <v>11</v>
      </c>
      <c r="D37" s="1" t="s">
        <v>0</v>
      </c>
      <c r="E37" s="8"/>
      <c r="F37" s="9">
        <f t="shared" ref="F37:F43" si="8">E37*C37</f>
        <v>0</v>
      </c>
    </row>
    <row r="38" spans="1:6" ht="13.15" customHeight="1" x14ac:dyDescent="0.2">
      <c r="A38" s="1" t="s">
        <v>190</v>
      </c>
      <c r="B38" s="1" t="s">
        <v>189</v>
      </c>
      <c r="C38" s="4">
        <v>16</v>
      </c>
      <c r="D38" s="1" t="s">
        <v>0</v>
      </c>
      <c r="E38" s="8"/>
      <c r="F38" s="9">
        <f t="shared" si="8"/>
        <v>0</v>
      </c>
    </row>
    <row r="39" spans="1:6" ht="13.15" customHeight="1" x14ac:dyDescent="0.2">
      <c r="A39" s="1" t="s">
        <v>191</v>
      </c>
      <c r="B39" s="3" t="s">
        <v>32</v>
      </c>
      <c r="C39" s="4">
        <v>4</v>
      </c>
      <c r="D39" s="1" t="s">
        <v>0</v>
      </c>
      <c r="E39" s="8"/>
      <c r="F39" s="9">
        <f t="shared" si="8"/>
        <v>0</v>
      </c>
    </row>
    <row r="40" spans="1:6" ht="13.15" customHeight="1" x14ac:dyDescent="0.2">
      <c r="A40" s="1" t="s">
        <v>192</v>
      </c>
      <c r="B40" s="3" t="s">
        <v>32</v>
      </c>
      <c r="C40" s="4">
        <v>2</v>
      </c>
      <c r="D40" s="1" t="s">
        <v>0</v>
      </c>
      <c r="E40" s="8"/>
      <c r="F40" s="9">
        <f t="shared" si="8"/>
        <v>0</v>
      </c>
    </row>
    <row r="41" spans="1:6" ht="13.15" customHeight="1" x14ac:dyDescent="0.2">
      <c r="A41" s="1" t="s">
        <v>186</v>
      </c>
      <c r="B41" s="1" t="s">
        <v>187</v>
      </c>
      <c r="C41" s="4">
        <v>4</v>
      </c>
      <c r="D41" s="1" t="s">
        <v>0</v>
      </c>
      <c r="E41" s="8"/>
      <c r="F41" s="9">
        <f t="shared" ref="F41" si="9">E41*C41</f>
        <v>0</v>
      </c>
    </row>
    <row r="42" spans="1:6" ht="13.15" customHeight="1" x14ac:dyDescent="0.2">
      <c r="A42" s="1" t="s">
        <v>193</v>
      </c>
      <c r="B42" s="3" t="s">
        <v>32</v>
      </c>
      <c r="C42" s="4">
        <v>4</v>
      </c>
      <c r="D42" s="1" t="s">
        <v>0</v>
      </c>
      <c r="E42" s="8"/>
      <c r="F42" s="9">
        <f t="shared" si="8"/>
        <v>0</v>
      </c>
    </row>
    <row r="43" spans="1:6" ht="13.15" customHeight="1" x14ac:dyDescent="0.2">
      <c r="A43" s="1" t="s">
        <v>65</v>
      </c>
      <c r="B43" s="3" t="s">
        <v>33</v>
      </c>
      <c r="C43" s="4">
        <v>10</v>
      </c>
      <c r="D43" s="1" t="s">
        <v>0</v>
      </c>
      <c r="E43" s="8"/>
      <c r="F43" s="9">
        <f t="shared" si="8"/>
        <v>0</v>
      </c>
    </row>
    <row r="44" spans="1:6" ht="13.15" customHeight="1" x14ac:dyDescent="0.2">
      <c r="A44" s="1" t="s">
        <v>66</v>
      </c>
      <c r="B44" s="3" t="s">
        <v>33</v>
      </c>
      <c r="C44" s="4">
        <v>5</v>
      </c>
      <c r="D44" s="1" t="s">
        <v>0</v>
      </c>
      <c r="E44" s="8"/>
      <c r="F44" s="9">
        <f t="shared" ref="F44:F45" si="10">E44*C44</f>
        <v>0</v>
      </c>
    </row>
    <row r="45" spans="1:6" ht="13.15" customHeight="1" x14ac:dyDescent="0.2">
      <c r="A45" s="1" t="s">
        <v>67</v>
      </c>
      <c r="B45" s="3" t="s">
        <v>33</v>
      </c>
      <c r="C45" s="4">
        <v>5</v>
      </c>
      <c r="D45" s="1" t="s">
        <v>0</v>
      </c>
      <c r="E45" s="8"/>
      <c r="F45" s="9">
        <f t="shared" si="10"/>
        <v>0</v>
      </c>
    </row>
    <row r="46" spans="1:6" ht="13.15" customHeight="1" x14ac:dyDescent="0.2">
      <c r="A46" s="1" t="s">
        <v>167</v>
      </c>
      <c r="B46" s="3" t="s">
        <v>33</v>
      </c>
      <c r="C46" s="4">
        <v>1</v>
      </c>
      <c r="D46" s="1" t="s">
        <v>0</v>
      </c>
      <c r="E46" s="8"/>
      <c r="F46" s="9">
        <f t="shared" ref="F46:F51" si="11">E46*C46</f>
        <v>0</v>
      </c>
    </row>
    <row r="47" spans="1:6" ht="13.15" customHeight="1" x14ac:dyDescent="0.2">
      <c r="A47" s="1" t="s">
        <v>137</v>
      </c>
      <c r="B47" s="3" t="s">
        <v>33</v>
      </c>
      <c r="C47" s="4">
        <v>1</v>
      </c>
      <c r="D47" s="1" t="s">
        <v>0</v>
      </c>
      <c r="E47" s="8"/>
      <c r="F47" s="9">
        <f t="shared" si="11"/>
        <v>0</v>
      </c>
    </row>
    <row r="48" spans="1:6" ht="13.15" customHeight="1" x14ac:dyDescent="0.2">
      <c r="A48" s="1" t="s">
        <v>108</v>
      </c>
      <c r="B48" s="3" t="s">
        <v>33</v>
      </c>
      <c r="C48" s="4">
        <v>1</v>
      </c>
      <c r="D48" s="1" t="s">
        <v>0</v>
      </c>
      <c r="E48" s="8"/>
      <c r="F48" s="9">
        <f t="shared" si="11"/>
        <v>0</v>
      </c>
    </row>
    <row r="49" spans="1:6" ht="13.15" customHeight="1" x14ac:dyDescent="0.2">
      <c r="A49" s="1" t="s">
        <v>13</v>
      </c>
      <c r="B49" s="3" t="s">
        <v>33</v>
      </c>
      <c r="C49" s="4">
        <v>1</v>
      </c>
      <c r="D49" s="1" t="s">
        <v>0</v>
      </c>
      <c r="E49" s="8"/>
      <c r="F49" s="9">
        <f t="shared" si="11"/>
        <v>0</v>
      </c>
    </row>
    <row r="50" spans="1:6" ht="13.15" customHeight="1" x14ac:dyDescent="0.2">
      <c r="A50" s="5" t="s">
        <v>43</v>
      </c>
      <c r="B50" s="3" t="s">
        <v>33</v>
      </c>
      <c r="C50" s="4">
        <v>3</v>
      </c>
      <c r="D50" s="1" t="s">
        <v>0</v>
      </c>
      <c r="E50" s="8"/>
      <c r="F50" s="9">
        <f t="shared" si="11"/>
        <v>0</v>
      </c>
    </row>
    <row r="51" spans="1:6" ht="13.15" customHeight="1" x14ac:dyDescent="0.2">
      <c r="A51" s="1" t="s">
        <v>42</v>
      </c>
      <c r="B51" s="3" t="s">
        <v>33</v>
      </c>
      <c r="C51" s="4">
        <v>4</v>
      </c>
      <c r="D51" s="1" t="s">
        <v>0</v>
      </c>
      <c r="E51" s="8"/>
      <c r="F51" s="9">
        <f t="shared" si="11"/>
        <v>0</v>
      </c>
    </row>
    <row r="52" spans="1:6" ht="13.15" customHeight="1" x14ac:dyDescent="0.2">
      <c r="A52" s="1" t="s">
        <v>47</v>
      </c>
      <c r="B52" s="3" t="s">
        <v>33</v>
      </c>
      <c r="C52" s="4">
        <v>4</v>
      </c>
      <c r="D52" s="1" t="s">
        <v>0</v>
      </c>
      <c r="E52" s="8"/>
      <c r="F52" s="9">
        <f t="shared" ref="F52:F57" si="12">E52*C52</f>
        <v>0</v>
      </c>
    </row>
    <row r="53" spans="1:6" ht="13.15" customHeight="1" x14ac:dyDescent="0.2">
      <c r="A53" s="1" t="s">
        <v>48</v>
      </c>
      <c r="B53" s="3" t="s">
        <v>33</v>
      </c>
      <c r="C53" s="4">
        <v>4</v>
      </c>
      <c r="D53" s="1" t="s">
        <v>0</v>
      </c>
      <c r="E53" s="8"/>
      <c r="F53" s="9">
        <f t="shared" si="12"/>
        <v>0</v>
      </c>
    </row>
    <row r="54" spans="1:6" ht="13.15" customHeight="1" x14ac:dyDescent="0.2">
      <c r="A54" s="1" t="s">
        <v>43</v>
      </c>
      <c r="B54" s="3" t="s">
        <v>46</v>
      </c>
      <c r="C54" s="4">
        <v>4</v>
      </c>
      <c r="D54" s="1" t="s">
        <v>0</v>
      </c>
      <c r="E54" s="8"/>
      <c r="F54" s="9">
        <f t="shared" si="12"/>
        <v>0</v>
      </c>
    </row>
    <row r="55" spans="1:6" ht="13.15" customHeight="1" x14ac:dyDescent="0.2">
      <c r="A55" s="1" t="s">
        <v>42</v>
      </c>
      <c r="B55" s="3" t="s">
        <v>46</v>
      </c>
      <c r="C55" s="4">
        <v>4</v>
      </c>
      <c r="D55" s="1" t="s">
        <v>0</v>
      </c>
      <c r="E55" s="8"/>
      <c r="F55" s="9">
        <f t="shared" si="12"/>
        <v>0</v>
      </c>
    </row>
    <row r="56" spans="1:6" ht="13.15" customHeight="1" x14ac:dyDescent="0.2">
      <c r="A56" s="1" t="s">
        <v>44</v>
      </c>
      <c r="B56" s="3" t="s">
        <v>32</v>
      </c>
      <c r="C56" s="4">
        <v>4</v>
      </c>
      <c r="D56" s="1" t="s">
        <v>0</v>
      </c>
      <c r="E56" s="8"/>
      <c r="F56" s="9">
        <f t="shared" si="12"/>
        <v>0</v>
      </c>
    </row>
    <row r="57" spans="1:6" ht="13.15" customHeight="1" x14ac:dyDescent="0.2">
      <c r="A57" s="1" t="s">
        <v>45</v>
      </c>
      <c r="B57" s="3" t="s">
        <v>32</v>
      </c>
      <c r="C57" s="4">
        <v>4</v>
      </c>
      <c r="D57" s="1" t="s">
        <v>0</v>
      </c>
      <c r="E57" s="8"/>
      <c r="F57" s="9">
        <f t="shared" si="12"/>
        <v>0</v>
      </c>
    </row>
    <row r="58" spans="1:6" ht="13.15" customHeight="1" x14ac:dyDescent="0.2">
      <c r="A58" s="1" t="s">
        <v>49</v>
      </c>
      <c r="B58" s="3" t="s">
        <v>33</v>
      </c>
      <c r="C58" s="4">
        <v>4</v>
      </c>
      <c r="D58" s="1" t="s">
        <v>0</v>
      </c>
      <c r="E58" s="8"/>
      <c r="F58" s="9">
        <f>E58*C58</f>
        <v>0</v>
      </c>
    </row>
    <row r="59" spans="1:6" ht="13.15" customHeight="1" x14ac:dyDescent="0.2">
      <c r="A59" s="1" t="s">
        <v>50</v>
      </c>
      <c r="B59" s="3" t="s">
        <v>33</v>
      </c>
      <c r="C59" s="4">
        <v>5</v>
      </c>
      <c r="D59" s="1" t="s">
        <v>0</v>
      </c>
      <c r="E59" s="8"/>
      <c r="F59" s="9">
        <f t="shared" ref="F59:F61" si="13">E59*C59</f>
        <v>0</v>
      </c>
    </row>
    <row r="60" spans="1:6" ht="13.15" customHeight="1" x14ac:dyDescent="0.2">
      <c r="A60" s="1" t="s">
        <v>51</v>
      </c>
      <c r="B60" s="3" t="s">
        <v>32</v>
      </c>
      <c r="C60" s="4">
        <v>6</v>
      </c>
      <c r="D60" s="1" t="s">
        <v>0</v>
      </c>
      <c r="E60" s="8"/>
      <c r="F60" s="9">
        <f t="shared" si="13"/>
        <v>0</v>
      </c>
    </row>
    <row r="61" spans="1:6" ht="13.15" customHeight="1" x14ac:dyDescent="0.2">
      <c r="A61" s="1" t="s">
        <v>52</v>
      </c>
      <c r="B61" s="3" t="s">
        <v>32</v>
      </c>
      <c r="C61" s="4">
        <v>7</v>
      </c>
      <c r="D61" s="1" t="s">
        <v>0</v>
      </c>
      <c r="E61" s="8"/>
      <c r="F61" s="9">
        <f t="shared" si="13"/>
        <v>0</v>
      </c>
    </row>
    <row r="62" spans="1:6" ht="13.15" customHeight="1" x14ac:dyDescent="0.2">
      <c r="A62" s="1" t="s">
        <v>72</v>
      </c>
      <c r="B62" s="3" t="s">
        <v>33</v>
      </c>
      <c r="C62" s="4">
        <v>13</v>
      </c>
      <c r="D62" s="1" t="s">
        <v>0</v>
      </c>
      <c r="E62" s="8"/>
      <c r="F62" s="9">
        <f>E62*C62</f>
        <v>0</v>
      </c>
    </row>
    <row r="63" spans="1:6" ht="13.15" customHeight="1" x14ac:dyDescent="0.2">
      <c r="A63" s="1" t="s">
        <v>73</v>
      </c>
      <c r="B63" s="3" t="s">
        <v>32</v>
      </c>
      <c r="C63" s="4">
        <v>8</v>
      </c>
      <c r="D63" s="1" t="s">
        <v>0</v>
      </c>
      <c r="E63" s="8"/>
      <c r="F63" s="9">
        <f>E63*C63</f>
        <v>0</v>
      </c>
    </row>
    <row r="64" spans="1:6" ht="13.15" customHeight="1" x14ac:dyDescent="0.2">
      <c r="A64" s="1" t="s">
        <v>150</v>
      </c>
      <c r="B64" s="3" t="s">
        <v>33</v>
      </c>
      <c r="C64" s="4">
        <v>2</v>
      </c>
      <c r="D64" s="1" t="s">
        <v>0</v>
      </c>
      <c r="E64" s="8"/>
      <c r="F64" s="9">
        <f>E64*C64</f>
        <v>0</v>
      </c>
    </row>
    <row r="65" spans="1:6" ht="13.15" customHeight="1" x14ac:dyDescent="0.2">
      <c r="A65" s="1" t="s">
        <v>151</v>
      </c>
      <c r="B65" s="3" t="s">
        <v>33</v>
      </c>
      <c r="C65" s="4">
        <v>3</v>
      </c>
      <c r="D65" s="1" t="s">
        <v>0</v>
      </c>
      <c r="E65" s="8"/>
      <c r="F65" s="9">
        <f>E65*C65</f>
        <v>0</v>
      </c>
    </row>
    <row r="66" spans="1:6" ht="13.15" customHeight="1" x14ac:dyDescent="0.2">
      <c r="A66" s="1" t="s">
        <v>109</v>
      </c>
      <c r="B66" s="5" t="s">
        <v>200</v>
      </c>
      <c r="C66" s="4">
        <v>2</v>
      </c>
      <c r="D66" s="1" t="s">
        <v>0</v>
      </c>
      <c r="E66" s="8"/>
      <c r="F66" s="9">
        <f>E66*C66</f>
        <v>0</v>
      </c>
    </row>
    <row r="67" spans="1:6" ht="13.15" customHeight="1" x14ac:dyDescent="0.2">
      <c r="A67" s="4" t="s">
        <v>168</v>
      </c>
      <c r="B67" s="5" t="s">
        <v>200</v>
      </c>
      <c r="C67" s="4">
        <v>2</v>
      </c>
      <c r="D67" s="1" t="s">
        <v>0</v>
      </c>
      <c r="E67" s="8"/>
      <c r="F67" s="9">
        <f t="shared" ref="F67:F68" si="14">E67*C67</f>
        <v>0</v>
      </c>
    </row>
    <row r="68" spans="1:6" ht="13.15" customHeight="1" x14ac:dyDescent="0.2">
      <c r="A68" s="4" t="s">
        <v>169</v>
      </c>
      <c r="B68" s="5" t="s">
        <v>200</v>
      </c>
      <c r="C68" s="4">
        <v>2</v>
      </c>
      <c r="D68" s="1" t="s">
        <v>0</v>
      </c>
      <c r="E68" s="8"/>
      <c r="F68" s="9">
        <f t="shared" si="14"/>
        <v>0</v>
      </c>
    </row>
    <row r="69" spans="1:6" ht="13.15" customHeight="1" x14ac:dyDescent="0.2">
      <c r="A69" s="1" t="s">
        <v>14</v>
      </c>
      <c r="B69" s="5" t="s">
        <v>201</v>
      </c>
      <c r="C69" s="4">
        <v>1</v>
      </c>
      <c r="D69" s="1" t="s">
        <v>0</v>
      </c>
      <c r="E69" s="8"/>
      <c r="F69" s="9">
        <f t="shared" ref="F69:F74" si="15">E69*C69</f>
        <v>0</v>
      </c>
    </row>
    <row r="70" spans="1:6" ht="13.15" customHeight="1" x14ac:dyDescent="0.2">
      <c r="A70" s="5" t="s">
        <v>184</v>
      </c>
      <c r="B70" s="5" t="s">
        <v>201</v>
      </c>
      <c r="C70" s="4">
        <v>1</v>
      </c>
      <c r="D70" s="1" t="s">
        <v>0</v>
      </c>
      <c r="E70" s="8"/>
      <c r="F70" s="9">
        <f t="shared" si="15"/>
        <v>0</v>
      </c>
    </row>
    <row r="71" spans="1:6" ht="13.15" customHeight="1" x14ac:dyDescent="0.2">
      <c r="A71" s="1" t="s">
        <v>102</v>
      </c>
      <c r="B71" s="1" t="s">
        <v>103</v>
      </c>
      <c r="C71" s="4">
        <v>5</v>
      </c>
      <c r="D71" s="1" t="s">
        <v>0</v>
      </c>
      <c r="E71" s="8"/>
      <c r="F71" s="9">
        <f t="shared" si="15"/>
        <v>0</v>
      </c>
    </row>
    <row r="72" spans="1:6" ht="13.15" customHeight="1" x14ac:dyDescent="0.2">
      <c r="A72" s="1" t="s">
        <v>4</v>
      </c>
      <c r="B72" s="5" t="s">
        <v>185</v>
      </c>
      <c r="C72" s="4">
        <v>1</v>
      </c>
      <c r="D72" s="1" t="s">
        <v>0</v>
      </c>
      <c r="E72" s="8"/>
      <c r="F72" s="9">
        <f t="shared" si="15"/>
        <v>0</v>
      </c>
    </row>
    <row r="73" spans="1:6" ht="13.15" customHeight="1" x14ac:dyDescent="0.2">
      <c r="A73" s="1" t="s">
        <v>18</v>
      </c>
      <c r="B73" s="1"/>
      <c r="C73" s="4">
        <v>12</v>
      </c>
      <c r="D73" s="1" t="s">
        <v>0</v>
      </c>
      <c r="E73" s="8"/>
      <c r="F73" s="9">
        <f t="shared" si="15"/>
        <v>0</v>
      </c>
    </row>
    <row r="74" spans="1:6" ht="13.15" customHeight="1" x14ac:dyDescent="0.2">
      <c r="A74" s="1" t="s">
        <v>81</v>
      </c>
      <c r="B74" s="1" t="s">
        <v>82</v>
      </c>
      <c r="C74" s="4">
        <v>8</v>
      </c>
      <c r="D74" s="1" t="s">
        <v>0</v>
      </c>
      <c r="E74" s="8"/>
      <c r="F74" s="9">
        <f t="shared" si="15"/>
        <v>0</v>
      </c>
    </row>
    <row r="75" spans="1:6" ht="13.15" customHeight="1" x14ac:dyDescent="0.2">
      <c r="A75" s="1" t="s">
        <v>86</v>
      </c>
      <c r="B75" s="1"/>
      <c r="C75" s="4">
        <v>6</v>
      </c>
      <c r="D75" s="1" t="s">
        <v>0</v>
      </c>
      <c r="E75" s="8"/>
      <c r="F75" s="9">
        <f t="shared" ref="F75:F81" si="16">E75*C75</f>
        <v>0</v>
      </c>
    </row>
    <row r="76" spans="1:6" ht="13.15" customHeight="1" x14ac:dyDescent="0.2">
      <c r="A76" s="1" t="s">
        <v>87</v>
      </c>
      <c r="B76" s="1"/>
      <c r="C76" s="4">
        <v>6</v>
      </c>
      <c r="D76" s="1" t="s">
        <v>0</v>
      </c>
      <c r="E76" s="8"/>
      <c r="F76" s="9">
        <f t="shared" si="16"/>
        <v>0</v>
      </c>
    </row>
    <row r="77" spans="1:6" ht="13.15" customHeight="1" x14ac:dyDescent="0.2">
      <c r="A77" s="1" t="s">
        <v>91</v>
      </c>
      <c r="B77" s="1"/>
      <c r="C77" s="4">
        <v>6</v>
      </c>
      <c r="D77" s="1" t="s">
        <v>0</v>
      </c>
      <c r="E77" s="8"/>
      <c r="F77" s="9">
        <f t="shared" si="16"/>
        <v>0</v>
      </c>
    </row>
    <row r="78" spans="1:6" ht="13.15" customHeight="1" x14ac:dyDescent="0.2">
      <c r="A78" s="1" t="s">
        <v>90</v>
      </c>
      <c r="B78" s="1"/>
      <c r="C78" s="4">
        <v>6</v>
      </c>
      <c r="D78" s="1" t="s">
        <v>0</v>
      </c>
      <c r="E78" s="8"/>
      <c r="F78" s="9">
        <f t="shared" si="16"/>
        <v>0</v>
      </c>
    </row>
    <row r="79" spans="1:6" ht="13.15" customHeight="1" x14ac:dyDescent="0.2">
      <c r="A79" s="1" t="s">
        <v>88</v>
      </c>
      <c r="B79" s="1"/>
      <c r="C79" s="4">
        <v>6</v>
      </c>
      <c r="D79" s="1" t="s">
        <v>0</v>
      </c>
      <c r="E79" s="8"/>
      <c r="F79" s="9">
        <f t="shared" si="16"/>
        <v>0</v>
      </c>
    </row>
    <row r="80" spans="1:6" ht="13.15" customHeight="1" x14ac:dyDescent="0.2">
      <c r="A80" s="1" t="s">
        <v>89</v>
      </c>
      <c r="B80" s="1"/>
      <c r="C80" s="4">
        <v>6</v>
      </c>
      <c r="D80" s="1" t="s">
        <v>0</v>
      </c>
      <c r="E80" s="8"/>
      <c r="F80" s="9">
        <f t="shared" si="16"/>
        <v>0</v>
      </c>
    </row>
    <row r="81" spans="1:6" ht="13.15" customHeight="1" x14ac:dyDescent="0.2">
      <c r="A81" s="5" t="s">
        <v>86</v>
      </c>
      <c r="B81" s="1"/>
      <c r="C81" s="4">
        <v>6</v>
      </c>
      <c r="D81" s="1" t="s">
        <v>0</v>
      </c>
      <c r="E81" s="8"/>
      <c r="F81" s="9">
        <f t="shared" si="16"/>
        <v>0</v>
      </c>
    </row>
    <row r="82" spans="1:6" ht="13.15" customHeight="1" x14ac:dyDescent="0.2">
      <c r="A82" s="5" t="s">
        <v>97</v>
      </c>
      <c r="B82" s="1"/>
      <c r="C82" s="4">
        <v>6</v>
      </c>
      <c r="D82" s="1" t="s">
        <v>0</v>
      </c>
      <c r="E82" s="8"/>
      <c r="F82" s="9">
        <f t="shared" ref="F82:F84" si="17">E82*C82</f>
        <v>0</v>
      </c>
    </row>
    <row r="83" spans="1:6" ht="13.15" customHeight="1" x14ac:dyDescent="0.2">
      <c r="A83" s="1" t="s">
        <v>93</v>
      </c>
      <c r="B83" s="1" t="s">
        <v>94</v>
      </c>
      <c r="C83" s="4">
        <v>6</v>
      </c>
      <c r="D83" s="1" t="s">
        <v>0</v>
      </c>
      <c r="E83" s="8"/>
      <c r="F83" s="9">
        <f t="shared" si="17"/>
        <v>0</v>
      </c>
    </row>
    <row r="84" spans="1:6" ht="13.15" customHeight="1" x14ac:dyDescent="0.2">
      <c r="A84" s="1" t="s">
        <v>95</v>
      </c>
      <c r="B84" s="1" t="s">
        <v>96</v>
      </c>
      <c r="C84" s="4">
        <v>6</v>
      </c>
      <c r="D84" s="1" t="s">
        <v>0</v>
      </c>
      <c r="E84" s="8"/>
      <c r="F84" s="9">
        <f t="shared" si="17"/>
        <v>0</v>
      </c>
    </row>
    <row r="85" spans="1:6" ht="13.15" customHeight="1" x14ac:dyDescent="0.2">
      <c r="A85" s="4" t="s">
        <v>175</v>
      </c>
      <c r="B85" s="4" t="s">
        <v>176</v>
      </c>
      <c r="C85" s="4">
        <v>6</v>
      </c>
      <c r="D85" s="1" t="s">
        <v>0</v>
      </c>
      <c r="E85" s="8"/>
      <c r="F85" s="9">
        <f t="shared" ref="F85:F90" si="18">E85*C85</f>
        <v>0</v>
      </c>
    </row>
    <row r="86" spans="1:6" ht="13.15" customHeight="1" x14ac:dyDescent="0.2">
      <c r="A86" s="4" t="s">
        <v>175</v>
      </c>
      <c r="B86" s="4" t="s">
        <v>177</v>
      </c>
      <c r="C86" s="4">
        <v>6</v>
      </c>
      <c r="D86" s="1" t="s">
        <v>0</v>
      </c>
      <c r="E86" s="8"/>
      <c r="F86" s="9">
        <f t="shared" si="18"/>
        <v>0</v>
      </c>
    </row>
    <row r="87" spans="1:6" ht="13.15" customHeight="1" x14ac:dyDescent="0.2">
      <c r="A87" s="4" t="s">
        <v>175</v>
      </c>
      <c r="B87" s="4" t="s">
        <v>178</v>
      </c>
      <c r="C87" s="4">
        <v>6</v>
      </c>
      <c r="D87" s="1" t="s">
        <v>0</v>
      </c>
      <c r="E87" s="8"/>
      <c r="F87" s="9">
        <f t="shared" si="18"/>
        <v>0</v>
      </c>
    </row>
    <row r="88" spans="1:6" ht="13.15" customHeight="1" x14ac:dyDescent="0.2">
      <c r="A88" s="4" t="s">
        <v>179</v>
      </c>
      <c r="B88" s="4" t="s">
        <v>182</v>
      </c>
      <c r="C88" s="4">
        <v>6</v>
      </c>
      <c r="D88" s="1" t="s">
        <v>0</v>
      </c>
      <c r="E88" s="8"/>
      <c r="F88" s="9">
        <f t="shared" si="18"/>
        <v>0</v>
      </c>
    </row>
    <row r="89" spans="1:6" ht="13.15" customHeight="1" x14ac:dyDescent="0.2">
      <c r="A89" s="4" t="s">
        <v>179</v>
      </c>
      <c r="B89" s="4" t="s">
        <v>181</v>
      </c>
      <c r="C89" s="4">
        <v>6</v>
      </c>
      <c r="D89" s="1" t="s">
        <v>0</v>
      </c>
      <c r="E89" s="8"/>
      <c r="F89" s="9">
        <f t="shared" si="18"/>
        <v>0</v>
      </c>
    </row>
    <row r="90" spans="1:6" ht="13.15" customHeight="1" x14ac:dyDescent="0.2">
      <c r="A90" s="4" t="s">
        <v>179</v>
      </c>
      <c r="B90" s="4" t="s">
        <v>180</v>
      </c>
      <c r="C90" s="4">
        <v>6</v>
      </c>
      <c r="D90" s="1" t="s">
        <v>0</v>
      </c>
      <c r="E90" s="8"/>
      <c r="F90" s="9">
        <f t="shared" si="18"/>
        <v>0</v>
      </c>
    </row>
    <row r="91" spans="1:6" ht="13.15" customHeight="1" x14ac:dyDescent="0.2">
      <c r="A91" s="1" t="s">
        <v>83</v>
      </c>
      <c r="B91" s="1"/>
      <c r="C91" s="4">
        <v>10</v>
      </c>
      <c r="D91" s="1" t="s">
        <v>0</v>
      </c>
      <c r="E91" s="8"/>
      <c r="F91" s="9">
        <f t="shared" ref="F91:F103" si="19">E91*C91</f>
        <v>0</v>
      </c>
    </row>
    <row r="92" spans="1:6" ht="13.15" customHeight="1" x14ac:dyDescent="0.2">
      <c r="A92" s="1" t="s">
        <v>92</v>
      </c>
      <c r="B92" s="1"/>
      <c r="C92" s="4">
        <v>10</v>
      </c>
      <c r="D92" s="1" t="s">
        <v>0</v>
      </c>
      <c r="E92" s="8"/>
      <c r="F92" s="9">
        <f t="shared" si="19"/>
        <v>0</v>
      </c>
    </row>
    <row r="93" spans="1:6" ht="13.15" customHeight="1" x14ac:dyDescent="0.2">
      <c r="A93" s="1" t="s">
        <v>84</v>
      </c>
      <c r="B93" s="1"/>
      <c r="C93" s="4">
        <v>10</v>
      </c>
      <c r="D93" s="1" t="s">
        <v>0</v>
      </c>
      <c r="E93" s="8"/>
      <c r="F93" s="9">
        <f t="shared" si="19"/>
        <v>0</v>
      </c>
    </row>
    <row r="94" spans="1:6" ht="13.15" customHeight="1" x14ac:dyDescent="0.2">
      <c r="A94" s="1" t="s">
        <v>85</v>
      </c>
      <c r="B94" s="1"/>
      <c r="C94" s="4">
        <v>10</v>
      </c>
      <c r="D94" s="1" t="s">
        <v>0</v>
      </c>
      <c r="E94" s="8"/>
      <c r="F94" s="9">
        <f t="shared" si="19"/>
        <v>0</v>
      </c>
    </row>
    <row r="95" spans="1:6" ht="13.15" customHeight="1" x14ac:dyDescent="0.2">
      <c r="A95" s="5" t="s">
        <v>98</v>
      </c>
      <c r="B95" s="1"/>
      <c r="C95" s="4">
        <v>10</v>
      </c>
      <c r="D95" s="1" t="s">
        <v>0</v>
      </c>
      <c r="E95" s="8"/>
      <c r="F95" s="9">
        <f t="shared" si="19"/>
        <v>0</v>
      </c>
    </row>
    <row r="96" spans="1:6" ht="13.15" customHeight="1" x14ac:dyDescent="0.2">
      <c r="A96" s="5" t="s">
        <v>99</v>
      </c>
      <c r="B96" s="1"/>
      <c r="C96" s="4">
        <v>10</v>
      </c>
      <c r="D96" s="1" t="s">
        <v>0</v>
      </c>
      <c r="E96" s="8"/>
      <c r="F96" s="9">
        <f t="shared" si="19"/>
        <v>0</v>
      </c>
    </row>
    <row r="97" spans="1:6" ht="13.15" customHeight="1" x14ac:dyDescent="0.2">
      <c r="A97" s="5" t="s">
        <v>100</v>
      </c>
      <c r="B97" s="1"/>
      <c r="C97" s="4">
        <v>10</v>
      </c>
      <c r="D97" s="1" t="s">
        <v>0</v>
      </c>
      <c r="E97" s="8"/>
      <c r="F97" s="9">
        <f t="shared" si="19"/>
        <v>0</v>
      </c>
    </row>
    <row r="98" spans="1:6" ht="13.15" customHeight="1" x14ac:dyDescent="0.2">
      <c r="A98" s="5" t="s">
        <v>101</v>
      </c>
      <c r="B98" s="1"/>
      <c r="C98" s="4">
        <v>10</v>
      </c>
      <c r="D98" s="1" t="s">
        <v>0</v>
      </c>
      <c r="E98" s="8"/>
      <c r="F98" s="9">
        <f t="shared" si="19"/>
        <v>0</v>
      </c>
    </row>
    <row r="99" spans="1:6" ht="13.15" customHeight="1" x14ac:dyDescent="0.2">
      <c r="A99" s="1" t="s">
        <v>9</v>
      </c>
      <c r="B99" s="1"/>
      <c r="C99" s="4">
        <v>3</v>
      </c>
      <c r="D99" s="1" t="s">
        <v>0</v>
      </c>
      <c r="E99" s="8"/>
      <c r="F99" s="9">
        <f t="shared" si="19"/>
        <v>0</v>
      </c>
    </row>
    <row r="100" spans="1:6" ht="13.15" customHeight="1" x14ac:dyDescent="0.2">
      <c r="A100" s="1" t="s">
        <v>8</v>
      </c>
      <c r="B100" s="1" t="s">
        <v>147</v>
      </c>
      <c r="C100" s="4">
        <v>1</v>
      </c>
      <c r="D100" s="1" t="s">
        <v>0</v>
      </c>
      <c r="E100" s="8"/>
      <c r="F100" s="9">
        <f t="shared" si="19"/>
        <v>0</v>
      </c>
    </row>
    <row r="101" spans="1:6" ht="13.15" customHeight="1" x14ac:dyDescent="0.2">
      <c r="A101" s="1" t="s">
        <v>7</v>
      </c>
      <c r="B101" s="1"/>
      <c r="C101" s="4">
        <v>10</v>
      </c>
      <c r="D101" s="1" t="s">
        <v>0</v>
      </c>
      <c r="E101" s="8"/>
      <c r="F101" s="9">
        <f t="shared" si="19"/>
        <v>0</v>
      </c>
    </row>
    <row r="102" spans="1:6" ht="13.15" customHeight="1" x14ac:dyDescent="0.2">
      <c r="A102" s="1" t="s">
        <v>2</v>
      </c>
      <c r="B102" s="1"/>
      <c r="C102" s="4">
        <v>6</v>
      </c>
      <c r="D102" s="1" t="s">
        <v>0</v>
      </c>
      <c r="E102" s="8"/>
      <c r="F102" s="9">
        <f t="shared" si="19"/>
        <v>0</v>
      </c>
    </row>
    <row r="103" spans="1:6" ht="13.15" customHeight="1" x14ac:dyDescent="0.2">
      <c r="A103" s="1" t="s">
        <v>55</v>
      </c>
      <c r="B103" s="1" t="s">
        <v>53</v>
      </c>
      <c r="C103" s="4">
        <v>17</v>
      </c>
      <c r="D103" s="1" t="s">
        <v>0</v>
      </c>
      <c r="E103" s="8"/>
      <c r="F103" s="9">
        <f t="shared" si="19"/>
        <v>0</v>
      </c>
    </row>
    <row r="104" spans="1:6" ht="13.15" customHeight="1" x14ac:dyDescent="0.2">
      <c r="A104" s="1" t="s">
        <v>56</v>
      </c>
      <c r="B104" s="1" t="s">
        <v>54</v>
      </c>
      <c r="C104" s="4">
        <v>10</v>
      </c>
      <c r="D104" s="1" t="s">
        <v>0</v>
      </c>
      <c r="E104" s="8"/>
      <c r="F104" s="9">
        <f t="shared" ref="F104:F108" si="20">E104*C104</f>
        <v>0</v>
      </c>
    </row>
    <row r="105" spans="1:6" ht="13.15" customHeight="1" x14ac:dyDescent="0.2">
      <c r="A105" s="1" t="s">
        <v>57</v>
      </c>
      <c r="B105" s="3" t="s">
        <v>33</v>
      </c>
      <c r="C105" s="4">
        <v>10</v>
      </c>
      <c r="D105" s="1" t="s">
        <v>0</v>
      </c>
      <c r="E105" s="8"/>
      <c r="F105" s="9">
        <f t="shared" si="20"/>
        <v>0</v>
      </c>
    </row>
    <row r="106" spans="1:6" ht="13.15" customHeight="1" x14ac:dyDescent="0.2">
      <c r="A106" s="1" t="s">
        <v>58</v>
      </c>
      <c r="B106" s="3" t="s">
        <v>33</v>
      </c>
      <c r="C106" s="4">
        <v>10</v>
      </c>
      <c r="D106" s="1" t="s">
        <v>0</v>
      </c>
      <c r="E106" s="8"/>
      <c r="F106" s="9">
        <f t="shared" si="20"/>
        <v>0</v>
      </c>
    </row>
    <row r="107" spans="1:6" ht="13.15" customHeight="1" x14ac:dyDescent="0.2">
      <c r="A107" s="1" t="s">
        <v>59</v>
      </c>
      <c r="B107" s="3" t="s">
        <v>32</v>
      </c>
      <c r="C107" s="4">
        <v>10</v>
      </c>
      <c r="D107" s="1" t="s">
        <v>0</v>
      </c>
      <c r="E107" s="8"/>
      <c r="F107" s="9">
        <f t="shared" si="20"/>
        <v>0</v>
      </c>
    </row>
    <row r="108" spans="1:6" ht="13.15" customHeight="1" x14ac:dyDescent="0.2">
      <c r="A108" s="1" t="s">
        <v>60</v>
      </c>
      <c r="B108" s="3" t="s">
        <v>32</v>
      </c>
      <c r="C108" s="4">
        <v>10</v>
      </c>
      <c r="D108" s="1" t="s">
        <v>0</v>
      </c>
      <c r="E108" s="8"/>
      <c r="F108" s="9">
        <f t="shared" si="20"/>
        <v>0</v>
      </c>
    </row>
    <row r="109" spans="1:6" ht="13.15" customHeight="1" x14ac:dyDescent="0.2">
      <c r="A109" s="1" t="s">
        <v>69</v>
      </c>
      <c r="B109" s="1" t="s">
        <v>70</v>
      </c>
      <c r="C109" s="4">
        <v>4</v>
      </c>
      <c r="D109" s="1" t="s">
        <v>0</v>
      </c>
      <c r="E109" s="8"/>
      <c r="F109" s="9">
        <f t="shared" ref="F109:F118" si="21">E109*C109</f>
        <v>0</v>
      </c>
    </row>
    <row r="110" spans="1:6" ht="13.15" customHeight="1" x14ac:dyDescent="0.2">
      <c r="A110" s="1" t="s">
        <v>144</v>
      </c>
      <c r="B110" s="1" t="s">
        <v>145</v>
      </c>
      <c r="C110" s="4">
        <v>1</v>
      </c>
      <c r="D110" s="1" t="s">
        <v>0</v>
      </c>
      <c r="E110" s="8"/>
      <c r="F110" s="9">
        <f t="shared" si="21"/>
        <v>0</v>
      </c>
    </row>
    <row r="111" spans="1:6" ht="13.15" customHeight="1" x14ac:dyDescent="0.2">
      <c r="A111" s="1" t="s">
        <v>17</v>
      </c>
      <c r="B111" s="1" t="s">
        <v>170</v>
      </c>
      <c r="C111" s="4">
        <v>6</v>
      </c>
      <c r="D111" s="1" t="s">
        <v>0</v>
      </c>
      <c r="E111" s="8"/>
      <c r="F111" s="9">
        <f t="shared" si="21"/>
        <v>0</v>
      </c>
    </row>
    <row r="112" spans="1:6" ht="13.15" customHeight="1" x14ac:dyDescent="0.2">
      <c r="A112" s="1" t="s">
        <v>10</v>
      </c>
      <c r="B112" s="1" t="s">
        <v>146</v>
      </c>
      <c r="C112" s="4">
        <v>1</v>
      </c>
      <c r="D112" s="1" t="s">
        <v>0</v>
      </c>
      <c r="E112" s="8"/>
      <c r="F112" s="9">
        <f t="shared" si="21"/>
        <v>0</v>
      </c>
    </row>
    <row r="113" spans="1:6" ht="13.15" customHeight="1" x14ac:dyDescent="0.2">
      <c r="A113" s="1" t="s">
        <v>12</v>
      </c>
      <c r="B113" s="1" t="s">
        <v>118</v>
      </c>
      <c r="C113" s="4">
        <v>1</v>
      </c>
      <c r="D113" s="1" t="s">
        <v>0</v>
      </c>
      <c r="E113" s="8"/>
      <c r="F113" s="9">
        <f t="shared" si="21"/>
        <v>0</v>
      </c>
    </row>
    <row r="114" spans="1:6" ht="13.15" customHeight="1" x14ac:dyDescent="0.2">
      <c r="A114" s="1" t="s">
        <v>5</v>
      </c>
      <c r="B114" s="1" t="s">
        <v>148</v>
      </c>
      <c r="C114" s="4">
        <v>1</v>
      </c>
      <c r="D114" s="1" t="s">
        <v>0</v>
      </c>
      <c r="E114" s="8"/>
      <c r="F114" s="9">
        <f t="shared" si="21"/>
        <v>0</v>
      </c>
    </row>
    <row r="115" spans="1:6" ht="13.15" customHeight="1" x14ac:dyDescent="0.2">
      <c r="A115" s="1" t="s">
        <v>105</v>
      </c>
      <c r="B115" s="1" t="s">
        <v>104</v>
      </c>
      <c r="C115" s="4">
        <v>3</v>
      </c>
      <c r="D115" s="1" t="s">
        <v>0</v>
      </c>
      <c r="E115" s="8"/>
      <c r="F115" s="9">
        <f t="shared" si="21"/>
        <v>0</v>
      </c>
    </row>
    <row r="116" spans="1:6" ht="13.15" customHeight="1" x14ac:dyDescent="0.2">
      <c r="A116" s="1" t="s">
        <v>122</v>
      </c>
      <c r="B116" s="1" t="s">
        <v>123</v>
      </c>
      <c r="C116" s="4">
        <v>1</v>
      </c>
      <c r="D116" s="1" t="s">
        <v>0</v>
      </c>
      <c r="E116" s="8"/>
      <c r="F116" s="9">
        <f t="shared" si="21"/>
        <v>0</v>
      </c>
    </row>
    <row r="117" spans="1:6" ht="13.15" customHeight="1" x14ac:dyDescent="0.2">
      <c r="A117" s="1" t="s">
        <v>6</v>
      </c>
      <c r="B117" s="1" t="s">
        <v>149</v>
      </c>
      <c r="C117" s="4">
        <v>24</v>
      </c>
      <c r="D117" s="1" t="s">
        <v>0</v>
      </c>
      <c r="E117" s="8"/>
      <c r="F117" s="9">
        <f t="shared" si="21"/>
        <v>0</v>
      </c>
    </row>
    <row r="118" spans="1:6" ht="13.15" customHeight="1" x14ac:dyDescent="0.2">
      <c r="A118" s="1" t="s">
        <v>126</v>
      </c>
      <c r="B118" s="1"/>
      <c r="C118" s="4">
        <v>5</v>
      </c>
      <c r="D118" s="1" t="s">
        <v>0</v>
      </c>
      <c r="E118" s="8"/>
      <c r="F118" s="9">
        <f t="shared" si="21"/>
        <v>0</v>
      </c>
    </row>
    <row r="119" spans="1:6" ht="13.15" customHeight="1" x14ac:dyDescent="0.2">
      <c r="A119" s="1" t="s">
        <v>127</v>
      </c>
      <c r="B119" s="1"/>
      <c r="C119" s="4">
        <v>5</v>
      </c>
      <c r="D119" s="1" t="s">
        <v>0</v>
      </c>
      <c r="E119" s="8"/>
      <c r="F119" s="9">
        <f t="shared" ref="F119:F124" si="22">E119*C119</f>
        <v>0</v>
      </c>
    </row>
    <row r="120" spans="1:6" ht="13.15" customHeight="1" x14ac:dyDescent="0.2">
      <c r="A120" s="1" t="s">
        <v>128</v>
      </c>
      <c r="B120" s="1"/>
      <c r="C120" s="4">
        <v>5</v>
      </c>
      <c r="D120" s="1" t="s">
        <v>0</v>
      </c>
      <c r="E120" s="8"/>
      <c r="F120" s="9">
        <f t="shared" si="22"/>
        <v>0</v>
      </c>
    </row>
    <row r="121" spans="1:6" ht="13.15" customHeight="1" x14ac:dyDescent="0.2">
      <c r="A121" s="1" t="s">
        <v>129</v>
      </c>
      <c r="B121" s="1"/>
      <c r="C121" s="4">
        <v>5</v>
      </c>
      <c r="D121" s="1" t="s">
        <v>0</v>
      </c>
      <c r="E121" s="8"/>
      <c r="F121" s="9">
        <f t="shared" si="22"/>
        <v>0</v>
      </c>
    </row>
    <row r="122" spans="1:6" ht="13.15" customHeight="1" x14ac:dyDescent="0.2">
      <c r="A122" s="1" t="s">
        <v>130</v>
      </c>
      <c r="B122" s="1"/>
      <c r="C122" s="4">
        <v>5</v>
      </c>
      <c r="D122" s="1" t="s">
        <v>0</v>
      </c>
      <c r="E122" s="8"/>
      <c r="F122" s="9">
        <f t="shared" si="22"/>
        <v>0</v>
      </c>
    </row>
    <row r="123" spans="1:6" ht="13.15" customHeight="1" x14ac:dyDescent="0.2">
      <c r="A123" s="1" t="s">
        <v>131</v>
      </c>
      <c r="B123" s="1" t="s">
        <v>136</v>
      </c>
      <c r="C123" s="4">
        <v>5</v>
      </c>
      <c r="D123" s="1" t="s">
        <v>0</v>
      </c>
      <c r="E123" s="8"/>
      <c r="F123" s="9">
        <f t="shared" si="22"/>
        <v>0</v>
      </c>
    </row>
    <row r="124" spans="1:6" ht="13.15" customHeight="1" x14ac:dyDescent="0.2">
      <c r="A124" s="1" t="s">
        <v>132</v>
      </c>
      <c r="B124" s="1" t="s">
        <v>135</v>
      </c>
      <c r="C124" s="4">
        <v>5</v>
      </c>
      <c r="D124" s="1" t="s">
        <v>0</v>
      </c>
      <c r="E124" s="8"/>
      <c r="F124" s="9">
        <f t="shared" si="22"/>
        <v>0</v>
      </c>
    </row>
    <row r="125" spans="1:6" ht="13.15" customHeight="1" x14ac:dyDescent="0.2">
      <c r="A125" s="1" t="s">
        <v>131</v>
      </c>
      <c r="B125" s="1" t="s">
        <v>134</v>
      </c>
      <c r="C125" s="4">
        <v>7</v>
      </c>
      <c r="D125" s="1" t="s">
        <v>0</v>
      </c>
      <c r="E125" s="8"/>
      <c r="F125" s="9">
        <f>E125*C125</f>
        <v>0</v>
      </c>
    </row>
    <row r="126" spans="1:6" ht="13.15" customHeight="1" x14ac:dyDescent="0.2">
      <c r="A126" s="1" t="s">
        <v>132</v>
      </c>
      <c r="B126" s="1" t="s">
        <v>133</v>
      </c>
      <c r="C126" s="4">
        <v>5</v>
      </c>
      <c r="D126" s="1" t="s">
        <v>0</v>
      </c>
      <c r="E126" s="8"/>
      <c r="F126" s="9">
        <f>E126*C126</f>
        <v>0</v>
      </c>
    </row>
    <row r="127" spans="1:6" ht="13.15" customHeight="1" x14ac:dyDescent="0.2">
      <c r="A127" s="4" t="s">
        <v>171</v>
      </c>
      <c r="B127" s="4" t="s">
        <v>183</v>
      </c>
      <c r="C127" s="4">
        <v>4</v>
      </c>
      <c r="D127" s="1" t="s">
        <v>0</v>
      </c>
      <c r="E127" s="8"/>
      <c r="F127" s="9">
        <f t="shared" ref="F127" si="23">E127*C127</f>
        <v>0</v>
      </c>
    </row>
    <row r="128" spans="1:6" ht="13.15" customHeight="1" x14ac:dyDescent="0.2">
      <c r="A128" s="1" t="s">
        <v>114</v>
      </c>
      <c r="B128" s="1" t="s">
        <v>115</v>
      </c>
      <c r="C128" s="4">
        <v>2</v>
      </c>
      <c r="D128" s="1" t="s">
        <v>0</v>
      </c>
      <c r="E128" s="8"/>
      <c r="F128" s="9">
        <f t="shared" ref="F128" si="24">E128*C128</f>
        <v>0</v>
      </c>
    </row>
    <row r="129" spans="1:6" ht="13.15" customHeight="1" x14ac:dyDescent="0.2">
      <c r="A129" s="1" t="s">
        <v>138</v>
      </c>
      <c r="B129" s="1" t="s">
        <v>139</v>
      </c>
      <c r="C129" s="4">
        <v>1</v>
      </c>
      <c r="D129" s="1" t="s">
        <v>0</v>
      </c>
      <c r="E129" s="8"/>
      <c r="F129" s="9">
        <f t="shared" ref="F129" si="25">E129*C129</f>
        <v>0</v>
      </c>
    </row>
    <row r="130" spans="1:6" ht="13.15" customHeight="1" x14ac:dyDescent="0.2">
      <c r="A130" s="1" t="s">
        <v>19</v>
      </c>
      <c r="B130" s="1" t="s">
        <v>27</v>
      </c>
      <c r="C130" s="4">
        <v>2</v>
      </c>
      <c r="D130" s="1" t="s">
        <v>0</v>
      </c>
      <c r="E130" s="8"/>
      <c r="F130" s="9">
        <f t="shared" ref="F130:F138" si="26">E130*C130</f>
        <v>0</v>
      </c>
    </row>
    <row r="131" spans="1:6" ht="13.15" customHeight="1" x14ac:dyDescent="0.2">
      <c r="A131" s="1" t="s">
        <v>19</v>
      </c>
      <c r="B131" s="1" t="s">
        <v>26</v>
      </c>
      <c r="C131" s="4">
        <v>2</v>
      </c>
      <c r="D131" s="1" t="s">
        <v>0</v>
      </c>
      <c r="E131" s="8"/>
      <c r="F131" s="9">
        <f t="shared" si="26"/>
        <v>0</v>
      </c>
    </row>
    <row r="132" spans="1:6" ht="13.15" customHeight="1" x14ac:dyDescent="0.2">
      <c r="A132" s="1" t="s">
        <v>37</v>
      </c>
      <c r="B132" s="1"/>
      <c r="C132" s="4">
        <v>2</v>
      </c>
      <c r="D132" s="1" t="s">
        <v>0</v>
      </c>
      <c r="E132" s="8"/>
      <c r="F132" s="9">
        <f t="shared" si="26"/>
        <v>0</v>
      </c>
    </row>
    <row r="133" spans="1:6" ht="13.15" customHeight="1" x14ac:dyDescent="0.2">
      <c r="A133" s="1" t="s">
        <v>39</v>
      </c>
      <c r="B133" s="1"/>
      <c r="C133" s="4">
        <v>2</v>
      </c>
      <c r="D133" s="1" t="s">
        <v>0</v>
      </c>
      <c r="E133" s="8"/>
      <c r="F133" s="9">
        <f t="shared" si="26"/>
        <v>0</v>
      </c>
    </row>
    <row r="134" spans="1:6" ht="13.15" customHeight="1" x14ac:dyDescent="0.2">
      <c r="A134" s="1" t="s">
        <v>106</v>
      </c>
      <c r="B134" s="1" t="s">
        <v>107</v>
      </c>
      <c r="C134" s="4">
        <v>5</v>
      </c>
      <c r="D134" s="1" t="s">
        <v>0</v>
      </c>
      <c r="E134" s="8"/>
      <c r="F134" s="9">
        <f t="shared" si="26"/>
        <v>0</v>
      </c>
    </row>
    <row r="135" spans="1:6" ht="13.15" customHeight="1" x14ac:dyDescent="0.2">
      <c r="A135" s="1" t="s">
        <v>74</v>
      </c>
      <c r="B135" s="1" t="s">
        <v>75</v>
      </c>
      <c r="C135" s="4">
        <v>3</v>
      </c>
      <c r="D135" s="1" t="s">
        <v>0</v>
      </c>
      <c r="E135" s="8"/>
      <c r="F135" s="9">
        <f t="shared" si="26"/>
        <v>0</v>
      </c>
    </row>
    <row r="136" spans="1:6" ht="13.15" customHeight="1" x14ac:dyDescent="0.2">
      <c r="A136" s="1" t="s">
        <v>76</v>
      </c>
      <c r="B136" s="1" t="s">
        <v>77</v>
      </c>
      <c r="C136" s="4">
        <v>3</v>
      </c>
      <c r="D136" s="1" t="s">
        <v>0</v>
      </c>
      <c r="E136" s="8"/>
      <c r="F136" s="9">
        <f t="shared" si="26"/>
        <v>0</v>
      </c>
    </row>
    <row r="137" spans="1:6" ht="13.15" customHeight="1" x14ac:dyDescent="0.2">
      <c r="A137" s="1" t="s">
        <v>78</v>
      </c>
      <c r="B137" s="1" t="s">
        <v>79</v>
      </c>
      <c r="C137" s="4">
        <v>8</v>
      </c>
      <c r="D137" s="1" t="s">
        <v>0</v>
      </c>
      <c r="E137" s="8"/>
      <c r="F137" s="9">
        <f t="shared" si="26"/>
        <v>0</v>
      </c>
    </row>
    <row r="138" spans="1:6" ht="13.15" customHeight="1" x14ac:dyDescent="0.2">
      <c r="A138" s="1" t="s">
        <v>78</v>
      </c>
      <c r="B138" s="1" t="s">
        <v>80</v>
      </c>
      <c r="C138" s="4">
        <v>8</v>
      </c>
      <c r="D138" s="1" t="s">
        <v>0</v>
      </c>
      <c r="E138" s="8"/>
      <c r="F138" s="9">
        <f t="shared" si="26"/>
        <v>0</v>
      </c>
    </row>
    <row r="139" spans="1:6" ht="13.15" customHeight="1" x14ac:dyDescent="0.2">
      <c r="A139" s="1" t="s">
        <v>152</v>
      </c>
      <c r="B139" s="1"/>
      <c r="C139" s="4">
        <v>1</v>
      </c>
      <c r="D139" s="1" t="s">
        <v>0</v>
      </c>
      <c r="E139" s="8"/>
      <c r="F139" s="9">
        <f t="shared" ref="F139:F140" si="27">E139*C139</f>
        <v>0</v>
      </c>
    </row>
    <row r="140" spans="1:6" ht="13.15" customHeight="1" x14ac:dyDescent="0.2">
      <c r="A140" s="1" t="s">
        <v>153</v>
      </c>
      <c r="B140" s="1"/>
      <c r="C140" s="4">
        <v>10</v>
      </c>
      <c r="D140" s="1" t="s">
        <v>3</v>
      </c>
      <c r="E140" s="8"/>
      <c r="F140" s="9">
        <f t="shared" si="27"/>
        <v>0</v>
      </c>
    </row>
    <row r="141" spans="1:6" ht="13.15" customHeight="1" x14ac:dyDescent="0.2">
      <c r="A141" s="1" t="s">
        <v>1</v>
      </c>
      <c r="B141" s="1"/>
      <c r="C141" s="4">
        <v>2</v>
      </c>
      <c r="D141" s="1" t="s">
        <v>0</v>
      </c>
      <c r="E141" s="8"/>
      <c r="F141" s="9">
        <f>E141*C141</f>
        <v>0</v>
      </c>
    </row>
    <row r="142" spans="1:6" ht="13.15" customHeight="1" x14ac:dyDescent="0.2">
      <c r="A142" s="1" t="s">
        <v>172</v>
      </c>
      <c r="B142" s="1"/>
      <c r="C142" s="4">
        <v>2</v>
      </c>
      <c r="D142" s="1" t="s">
        <v>0</v>
      </c>
      <c r="E142" s="8"/>
      <c r="F142" s="9">
        <f>E142*C142</f>
        <v>0</v>
      </c>
    </row>
    <row r="143" spans="1:6" ht="13.15" customHeight="1" x14ac:dyDescent="0.2">
      <c r="A143" s="4" t="s">
        <v>173</v>
      </c>
      <c r="B143" s="4"/>
      <c r="C143" s="4">
        <v>2</v>
      </c>
      <c r="D143" s="1" t="s">
        <v>0</v>
      </c>
      <c r="E143" s="8"/>
      <c r="F143" s="9">
        <f>E143*C143</f>
        <v>0</v>
      </c>
    </row>
    <row r="144" spans="1:6" ht="13.15" customHeight="1" x14ac:dyDescent="0.2">
      <c r="A144" s="1" t="s">
        <v>174</v>
      </c>
      <c r="B144" s="1"/>
      <c r="C144" s="4">
        <v>4</v>
      </c>
      <c r="D144" s="1" t="s">
        <v>0</v>
      </c>
      <c r="E144" s="10"/>
      <c r="F144" s="11">
        <f t="shared" ref="F144" si="28">E144*C144</f>
        <v>0</v>
      </c>
    </row>
    <row r="145" spans="4:7" ht="17.25" customHeight="1" x14ac:dyDescent="0.2">
      <c r="E145" s="12" t="s">
        <v>202</v>
      </c>
      <c r="F145" s="13">
        <f>SUM(F2:F144)</f>
        <v>0</v>
      </c>
    </row>
    <row r="146" spans="4:7" ht="19.5" customHeight="1" x14ac:dyDescent="0.2">
      <c r="D146" s="14" t="s">
        <v>203</v>
      </c>
      <c r="E146" s="14"/>
      <c r="F146" s="14"/>
      <c r="G146" s="14"/>
    </row>
  </sheetData>
  <autoFilter ref="A1:E171" xr:uid="{50752F88-AE41-447B-B3EB-C82B0E3DE51E}"/>
  <mergeCells count="1">
    <mergeCell ref="D146:G146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Format</vt:lpstr>
      <vt:lpstr>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Sobanski</dc:creator>
  <cp:lastModifiedBy>Michal Berezowski</cp:lastModifiedBy>
  <dcterms:created xsi:type="dcterms:W3CDTF">2025-11-25T14:25:01Z</dcterms:created>
  <dcterms:modified xsi:type="dcterms:W3CDTF">2025-12-16T08:21:17Z</dcterms:modified>
</cp:coreProperties>
</file>